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225" windowWidth="14310" windowHeight="11400"/>
  </bookViews>
  <sheets>
    <sheet name="Исследования керна" sheetId="6" r:id="rId1"/>
  </sheets>
  <definedNames>
    <definedName name="_xlnm.Print_Area" localSheetId="0">'Исследования керна'!$A$1:$H$62</definedName>
  </definedNames>
  <calcPr calcId="125725"/>
</workbook>
</file>

<file path=xl/calcChain.xml><?xml version="1.0" encoding="utf-8"?>
<calcChain xmlns="http://schemas.openxmlformats.org/spreadsheetml/2006/main">
  <c r="F36" i="6"/>
  <c r="F9"/>
  <c r="F11"/>
  <c r="F13"/>
  <c r="F14"/>
  <c r="F15"/>
  <c r="F16"/>
  <c r="F17"/>
  <c r="F18"/>
  <c r="F19"/>
  <c r="F20"/>
  <c r="F21"/>
  <c r="F23"/>
  <c r="F24"/>
  <c r="F25"/>
  <c r="F26"/>
  <c r="F27"/>
  <c r="F29"/>
  <c r="G28" s="1"/>
  <c r="F31"/>
  <c r="F32"/>
  <c r="F33"/>
  <c r="F34"/>
  <c r="F35"/>
  <c r="F43"/>
  <c r="F45"/>
  <c r="F46"/>
  <c r="F47"/>
  <c r="F48"/>
  <c r="F8"/>
  <c r="G22" l="1"/>
  <c r="G42"/>
  <c r="G30"/>
</calcChain>
</file>

<file path=xl/sharedStrings.xml><?xml version="1.0" encoding="utf-8"?>
<sst xmlns="http://schemas.openxmlformats.org/spreadsheetml/2006/main" count="102" uniqueCount="77">
  <si>
    <t>№№ этапов</t>
  </si>
  <si>
    <t>Виды работ/исследований</t>
  </si>
  <si>
    <t>Единица измерения</t>
  </si>
  <si>
    <t>Кол-во единиц измерения по плану</t>
  </si>
  <si>
    <t>Транспортировка керна</t>
  </si>
  <si>
    <t>Первичное документирование керна и подготовка образцов</t>
  </si>
  <si>
    <t>Фотографирование керна при его поступлении в таре бурового предприятия</t>
  </si>
  <si>
    <t>снимок</t>
  </si>
  <si>
    <t>Приемка, очистка, реконструкция, маркировка керна</t>
  </si>
  <si>
    <t>м</t>
  </si>
  <si>
    <t>Каротаж по керну:</t>
  </si>
  <si>
    <t>- Гамма-спектрометрический каротаж по керну</t>
  </si>
  <si>
    <t xml:space="preserve">Фотографирование керна: </t>
  </si>
  <si>
    <t>- Колонки керна в дневном свете</t>
  </si>
  <si>
    <t>- Колонки керна в ультрафиолетовом свете</t>
  </si>
  <si>
    <t>образец</t>
  </si>
  <si>
    <t>Продольная распиловка керна на сухую, изготовление пластин «горбушек» 1/3 диаметра керна, упаковка их в пеналы</t>
  </si>
  <si>
    <t>Фотодокументирование образцов керна</t>
  </si>
  <si>
    <t>Обычные анализы керна на стандартных образцах</t>
  </si>
  <si>
    <t xml:space="preserve">Определение открытой пористости, минералогической и объемной плотности газоволюметрическим способом (гелий)  после экстракции </t>
  </si>
  <si>
    <t xml:space="preserve">Определение абсолютной газопроницаемости без создания горного давления после экстракции </t>
  </si>
  <si>
    <t>Определение  минералогической и объемной плотности расчетным способом в соответствии с ГОСТ 26450.1-85</t>
  </si>
  <si>
    <t>Специальные исследования керна на стандарных образцах керна</t>
  </si>
  <si>
    <t>эксперимент</t>
  </si>
  <si>
    <t>Геология резервуара (литологические исследования).</t>
  </si>
  <si>
    <t>Определение минералогического состава пород  рентгено-дифрактометрическим методом</t>
  </si>
  <si>
    <t>проба</t>
  </si>
  <si>
    <t xml:space="preserve">Определение карбонатности с раздельной оценкой содержания кальцита, доломита и нерастворимого остатка </t>
  </si>
  <si>
    <t>Изучение порового пространства методом растровой электронной микроскопии</t>
  </si>
  <si>
    <t>Изучение шлифов (полное детальное  литологическое  микроописание).</t>
  </si>
  <si>
    <t>шлиф</t>
  </si>
  <si>
    <t>Выделение и характеристика литотипов, определение их соотношений и распределения в разрезе на основании детального макро- и микроскопического изучения керна.</t>
  </si>
  <si>
    <t>пог.метр</t>
  </si>
  <si>
    <t>Выявление характера и стадийность постседиментационных процессов и вторичных преобразований пород</t>
  </si>
  <si>
    <t>Изучение структуры пустотного пространства, закономерностей формирования и типы пород коллекторов</t>
  </si>
  <si>
    <t>Увязка результатов литологических исследований с данными петрофизического изучения керна с целью оценки коллекторских свойств выделенных литологических типов</t>
  </si>
  <si>
    <t>Выделение геофизических эталонов литотипов пород</t>
  </si>
  <si>
    <t>Изучение образцов полного диаметра отобранных параллельно напластованию</t>
  </si>
  <si>
    <t>Определение пористости газоволюметрическим методом (после экстракции)</t>
  </si>
  <si>
    <t>Определение вертикальной и горизонтальной газопроницаемости по двум направлениям по методу Хаслера (для определения анизотропии проницаемости) (после экстракции)</t>
  </si>
  <si>
    <t xml:space="preserve">Насыщение образцов пластовой водой (или ее моделью)  после экстракции и определение пористости методом жидкостенасыщения с учетом внешних каверн </t>
  </si>
  <si>
    <t>Определение относительной фазовой проницаемости в системе нефть - вода при пластовых условиях c использованием  реальных пластовых флюидов при стационарной фильтрации на полноразмерном керне отобранном параллельно напластованию</t>
  </si>
  <si>
    <t>Определение абсолютной газопроницаемости  в барических условиях  после экстракции</t>
  </si>
  <si>
    <t xml:space="preserve">Определение смачиваемости по методу Аммота-USBM до экстракции </t>
  </si>
  <si>
    <r>
      <t xml:space="preserve">Определение остаточной нефтенасыщенности и коэффициента вытеснения при вытеснении нефти водой на полноразмерном керне </t>
    </r>
    <r>
      <rPr>
        <sz val="10"/>
        <color rgb="FFFF0000"/>
        <rFont val="Calibri"/>
        <family val="2"/>
        <charset val="204"/>
      </rPr>
      <t>(определиться с направлением)</t>
    </r>
  </si>
  <si>
    <t>Экстрагирование стандартных образцов в соответствии с ГОСТ 26450.0-85</t>
  </si>
  <si>
    <t>Экстрагирование полноразмерных образцов в соответствии с ГОСТ 26450.0-85</t>
  </si>
  <si>
    <t xml:space="preserve">Определение минералогической и объемной плотности </t>
  </si>
  <si>
    <t>7.1</t>
  </si>
  <si>
    <t>Отбор и выбуривание стандартных цилиндрических образцов включая торцевание и шлифовку</t>
  </si>
  <si>
    <t>Отбор и изготовление полноразмерного образца параллельно  напластованию включая торцевание и шлифовку</t>
  </si>
  <si>
    <t>Определение открытой пористости по газу в барических условиях</t>
  </si>
  <si>
    <t xml:space="preserve">Сведение итоговых материалов  по изучению литологических исследований и постседиментационных процессов в сводную таблицу  </t>
  </si>
  <si>
    <t>Детальное макроописание керна, включая описание вторичной пустотности (ориентации, раскрытости и степени заполнения трещин, формы и размера внешних  каверн)</t>
  </si>
  <si>
    <t>Определение водонефтенасыщенности  образцов экстракционно-дистилляционным методом по Заксу на полноразмерных образцах</t>
  </si>
  <si>
    <t>Стоимость за единицу, руб. (вкл. НДС)</t>
  </si>
  <si>
    <t>Примечание</t>
  </si>
  <si>
    <t>Стоимость этапа, руб</t>
  </si>
  <si>
    <t>Транспортировка керна, передача по акту приема-сдачи в кернохранилище Заказчика г. Тюмень</t>
  </si>
  <si>
    <t xml:space="preserve">Керн до товарной станции доставляет Заказчик </t>
  </si>
  <si>
    <t>с</t>
  </si>
  <si>
    <t>Работы выполняются с участием   специалистов  ООО "РН-КрасноярскНИПИнефть" и ООО «Газпромнефть НТЦ»</t>
  </si>
  <si>
    <t>Итоговая цена (с НДС)</t>
  </si>
  <si>
    <t>Подготовка и консервирование стандартных и полноразмерных образцов керна. Маркировка и упаковка керна и образцов.</t>
  </si>
  <si>
    <t>Написание и защита отчета на НТС Заказчика</t>
  </si>
  <si>
    <t>отчет</t>
  </si>
  <si>
    <t>В том числе  НДС</t>
  </si>
  <si>
    <t>Стоимость работ без учета НДС</t>
  </si>
  <si>
    <t>руб</t>
  </si>
  <si>
    <t>Доставка керна в лабораторию Подрядчика, приемка, подготовка керна.</t>
  </si>
  <si>
    <t>Стоимость работ с учетом НДС</t>
  </si>
  <si>
    <t xml:space="preserve">            Исполнитель</t>
  </si>
  <si>
    <t xml:space="preserve">                                                      Заказчик</t>
  </si>
  <si>
    <t xml:space="preserve">                                                                         ООО "Славнефть-Красноярскнефтегаз"</t>
  </si>
  <si>
    <t xml:space="preserve">                                                                         Генеральный директор</t>
  </si>
  <si>
    <r>
      <t xml:space="preserve">                                                                        </t>
    </r>
    <r>
      <rPr>
        <b/>
        <u/>
        <sz val="10"/>
        <rFont val="Calibri"/>
        <family val="2"/>
        <charset val="204"/>
      </rPr>
      <t xml:space="preserve">                                  </t>
    </r>
    <r>
      <rPr>
        <b/>
        <sz val="10"/>
        <rFont val="Calibri"/>
        <family val="2"/>
        <charset val="204"/>
      </rPr>
      <t xml:space="preserve">     Дронов В.В.</t>
    </r>
  </si>
  <si>
    <t>"Детальные петрофизические исследования  керна скважины  №3 Абракупчинского ЛУ"</t>
  </si>
</sst>
</file>

<file path=xl/styles.xml><?xml version="1.0" encoding="utf-8"?>
<styleSheet xmlns="http://schemas.openxmlformats.org/spreadsheetml/2006/main">
  <numFmts count="48">
    <numFmt numFmtId="41" formatCode="_-* #,##0_р_._-;\-* #,##0_р_._-;_-* &quot;-&quot;_р_._-;_-@_-"/>
    <numFmt numFmtId="43" formatCode="_-* #,##0.00_р_._-;\-* #,##0.00_р_._-;_-* &quot;-&quot;??_р_._-;_-@_-"/>
    <numFmt numFmtId="164" formatCode="0.0"/>
    <numFmt numFmtId="165" formatCode="_-* #,##0\ &quot;руб&quot;_-;\-* #,##0\ &quot;руб&quot;_-;_-* &quot;-&quot;\ &quot;руб&quot;_-;_-@_-"/>
    <numFmt numFmtId="166" formatCode="_-* #,##0&quot;d.&quot;_-;\-* #,##0&quot;d.&quot;_-;_-* &quot;-&quot;&quot;d.&quot;_-;_-@_-"/>
    <numFmt numFmtId="167" formatCode="_-* #,##0&quot;đ.&quot;_-;\-* #,##0&quot;đ.&quot;_-;_-* &quot;-&quot;&quot;đ.&quot;_-;_-@_-"/>
    <numFmt numFmtId="168" formatCode="_(&quot;$&quot;* #,##0_);_(&quot;$&quot;* \(#,##0\);_(&quot;$&quot;* &quot;-&quot;_);_(@_)"/>
    <numFmt numFmtId="169" formatCode="_-* #,##0\ &quot;d.&quot;_-;\-* #,##0\ &quot;d.&quot;_-;_-* &quot;-&quot;\ &quot;d.&quot;_-;_-@_-"/>
    <numFmt numFmtId="170" formatCode="_-* #,##0\ &quot;đ.&quot;_-;\-* #,##0\ &quot;đ.&quot;_-;_-* &quot;-&quot;\ &quot;đ.&quot;_-;_-@_-"/>
    <numFmt numFmtId="171" formatCode="_-* #,##0.00\ &quot;d.&quot;_-;\-* #,##0.00\ &quot;d.&quot;_-;_-* &quot;-&quot;??\ &quot;d.&quot;_-;_-@_-"/>
    <numFmt numFmtId="172" formatCode="_-* #,##0.00\ &quot;đ.&quot;_-;\-* #,##0.00\ &quot;đ.&quot;_-;_-* &quot;-&quot;??\ &quot;đ.&quot;_-;_-@_-"/>
    <numFmt numFmtId="173" formatCode="_-* #,##0.00&quot;d.&quot;_-;\-* #,##0.00&quot;d.&quot;_-;_-* &quot;-&quot;??&quot;d.&quot;_-;_-@_-"/>
    <numFmt numFmtId="174" formatCode="_-* #,##0.00&quot;đ.&quot;_-;\-* #,##0.00&quot;đ.&quot;_-;_-* &quot;-&quot;??&quot;đ.&quot;_-;_-@_-"/>
    <numFmt numFmtId="175" formatCode="_(&quot;$&quot;* #,##0.00_);_(&quot;$&quot;* \(#,##0.00\);_(&quot;$&quot;* &quot;-&quot;??_);_(@_)"/>
    <numFmt numFmtId="176" formatCode="_-* ##,##0_-;\(##,##0\);_-* &quot;-&quot;_-;_-@_-"/>
    <numFmt numFmtId="177" formatCode="#,##0_);[Red]\(#,##0\);&quot;-&quot;_);[Blue]&quot;Error-&quot;@"/>
    <numFmt numFmtId="178" formatCode="#,##0.0_);[Red]\(#,##0.0\);&quot;-&quot;_);[Blue]&quot;Error-&quot;@"/>
    <numFmt numFmtId="179" formatCode="#,##0.00_);[Red]\(#,##0.00\);&quot;-&quot;_);[Blue]&quot;Error-&quot;@"/>
    <numFmt numFmtId="180" formatCode="&quot;р.&quot;* #,##0,_);[Red]&quot;р.&quot;* \(#,##0,\);&quot;р.&quot;* &quot;-&quot;_);[Blue]&quot;Error-&quot;@"/>
    <numFmt numFmtId="181" formatCode="&quot;р.&quot;* #,##0.0,_);[Red]&quot;р.&quot;* \(#,##0.0,\);&quot;р.&quot;* &quot;-&quot;_);[Blue]&quot;Error-&quot;@"/>
    <numFmt numFmtId="182" formatCode="&quot;р.&quot;* #,##0.00,_);[Red]&quot;р.&quot;* \(#,##0.00,\);&quot;р.&quot;* &quot;-&quot;_);[Blue]&quot;Error-&quot;@"/>
    <numFmt numFmtId="183" formatCode="dd\ mmm\ yyyy_)"/>
    <numFmt numFmtId="184" formatCode="dd/mm/yy_)"/>
    <numFmt numFmtId="185" formatCode="0%_);[Red]\-0%_);0%_);[Blue]&quot;Error-&quot;@"/>
    <numFmt numFmtId="186" formatCode="0.0%_);[Red]\-0.0%_);0.0%_);[Blue]&quot;Error-&quot;@"/>
    <numFmt numFmtId="187" formatCode="0.00%_);[Red]\-0.00%_);0.00%_);[Blue]&quot;Error-&quot;@"/>
    <numFmt numFmtId="188" formatCode="0.000_)"/>
    <numFmt numFmtId="189" formatCode="&quot;р.&quot;* #,##0_);[Red]&quot;р.&quot;* \(#,##0\);&quot;р.&quot;* &quot;-&quot;_);[Blue]&quot;Error-&quot;@"/>
    <numFmt numFmtId="190" formatCode="&quot;р.&quot;* #,##0.0_);[Red]&quot;р.&quot;* \(#,##0.0\);&quot;р.&quot;* &quot;-&quot;_);[Blue]&quot;Error-&quot;@"/>
    <numFmt numFmtId="191" formatCode="&quot;р.&quot;* #,##0.00_);[Red]&quot;р.&quot;* \(#,##0.00\);&quot;р.&quot;* &quot;-&quot;_);[Blue]&quot;Error-&quot;@"/>
    <numFmt numFmtId="192" formatCode="000"/>
    <numFmt numFmtId="193" formatCode="_-* #,##0.00\ _D_M_-;\-* #,##0.00\ _D_M_-;_-* &quot;-&quot;??\ _D_M_-;_-@_-"/>
    <numFmt numFmtId="194" formatCode="_-* #,##0.00\ [$€-1]_-;\-* #,##0.00\ [$€-1]_-;_-* &quot;-&quot;??\ [$€-1]_-"/>
    <numFmt numFmtId="195" formatCode="_-* #,##0\ _d_._-;\-* #,##0\ _d_._-;_-* &quot;-&quot;\ _d_._-;_-@_-"/>
    <numFmt numFmtId="196" formatCode="_-* #,##0\ _đ_._-;\-* #,##0\ _đ_._-;_-* &quot;-&quot;\ _đ_._-;_-@_-"/>
    <numFmt numFmtId="197" formatCode="_-* #,##0_d_._-;\-* #,##0_d_._-;_-* &quot;-&quot;_d_._-;_-@_-"/>
    <numFmt numFmtId="198" formatCode="_-* #,##0_đ_._-;\-* #,##0_đ_._-;_-* &quot;-&quot;_đ_._-;_-@_-"/>
    <numFmt numFmtId="199" formatCode="_-* #,##0.00\ _d_._-;\-* #,##0.00\ _d_._-;_-* &quot;-&quot;??\ _d_._-;_-@_-"/>
    <numFmt numFmtId="200" formatCode="_-* #,##0.00\ _đ_._-;\-* #,##0.00\ _đ_._-;_-* &quot;-&quot;??\ _đ_._-;_-@_-"/>
    <numFmt numFmtId="201" formatCode="_-* #,##0.00_d_._-;\-* #,##0.00_d_._-;_-* &quot;-&quot;??_d_._-;_-@_-"/>
    <numFmt numFmtId="202" formatCode="_-* #,##0.00_đ_._-;\-* #,##0.00_đ_._-;_-* &quot;-&quot;??_đ_._-;_-@_-"/>
    <numFmt numFmtId="203" formatCode="#,##0.0;\(#,##0.0\);\-"/>
    <numFmt numFmtId="204" formatCode="#,##0.0,;\(#,##0.0,\);\-"/>
    <numFmt numFmtId="205" formatCode="0.00%;\(0.00\)%;\-"/>
    <numFmt numFmtId="206" formatCode="d/mm/yy"/>
    <numFmt numFmtId="207" formatCode="&quot;ЦS&quot;\ &quot;#&quot;\,&quot;#&quot;&quot;#&quot;0.00;[Red]\-&quot;ЦS&quot;\ &quot;#&quot;\,&quot;#&quot;&quot;#&quot;0.00"/>
    <numFmt numFmtId="208" formatCode="_-* #,##0\ _р_._-;\-* #,##0\ _р_._-;_-* &quot;-&quot;\ _р_._-;_-@_-"/>
    <numFmt numFmtId="209" formatCode="_-* #,##0.00\ _р_._-;\-* #,##0.00\ _р_._-;_-* &quot;-&quot;??\ _р_._-;_-@_-"/>
  </numFmts>
  <fonts count="10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10"/>
      <name val="Calibri"/>
      <family val="2"/>
      <charset val="204"/>
    </font>
    <font>
      <sz val="12"/>
      <name val="Garamond"/>
      <family val="1"/>
    </font>
    <font>
      <sz val="14"/>
      <color indexed="8"/>
      <name val="Cambria"/>
      <family val="1"/>
      <charset val="204"/>
    </font>
    <font>
      <sz val="8"/>
      <name val="Arial Cyr"/>
      <charset val="204"/>
    </font>
    <font>
      <b/>
      <i/>
      <sz val="12"/>
      <name val="Calibri"/>
      <family val="2"/>
      <charset val="204"/>
    </font>
    <font>
      <sz val="14"/>
      <name val="Times New Roman"/>
      <family val="1"/>
      <charset val="204"/>
    </font>
    <font>
      <sz val="10"/>
      <color rgb="FFFF0000"/>
      <name val="Calibri"/>
      <family val="2"/>
      <charset val="204"/>
    </font>
    <font>
      <b/>
      <sz val="11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11"/>
      <color indexed="20"/>
      <name val="Calibri"/>
      <family val="2"/>
      <charset val="204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sz val="11"/>
      <name val="Tms Rmn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Helv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sz val="12"/>
      <color indexed="9"/>
      <name val="Arial Cyr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</font>
    <font>
      <sz val="10"/>
      <name val="Arial CYR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8"/>
      <name val="Arial Cyr"/>
      <family val="2"/>
      <charset val="204"/>
    </font>
    <font>
      <sz val="8"/>
      <name val="Univers 45 Light"/>
      <family val="2"/>
    </font>
    <font>
      <i/>
      <sz val="8"/>
      <name val="Univers 45 Light"/>
      <family val="2"/>
    </font>
    <font>
      <b/>
      <sz val="12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"/>
      <color indexed="8"/>
      <name val="Arial"/>
      <family val="2"/>
      <charset val="204"/>
    </font>
    <font>
      <b/>
      <sz val="7"/>
      <color indexed="9"/>
      <name val="Arial"/>
      <family val="2"/>
      <charset val="204"/>
    </font>
    <font>
      <b/>
      <sz val="7"/>
      <color indexed="60"/>
      <name val="Arial"/>
      <family val="2"/>
      <charset val="204"/>
    </font>
    <font>
      <sz val="7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indexed="9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i/>
      <sz val="10"/>
      <name val="Arial Cyr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9"/>
      <name val="Arial Cyr"/>
      <charset val="204"/>
    </font>
    <font>
      <b/>
      <u/>
      <sz val="10"/>
      <name val="Calibri"/>
      <family val="2"/>
      <charset val="204"/>
    </font>
    <font>
      <b/>
      <sz val="12"/>
      <name val="Calibri"/>
      <family val="2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54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246">
    <xf numFmtId="0" fontId="0" fillId="0" borderId="0"/>
    <xf numFmtId="0" fontId="6" fillId="0" borderId="0"/>
    <xf numFmtId="0" fontId="2" fillId="0" borderId="0"/>
    <xf numFmtId="0" fontId="14" fillId="0" borderId="0"/>
    <xf numFmtId="0" fontId="15" fillId="0" borderId="0"/>
    <xf numFmtId="0" fontId="15" fillId="0" borderId="0"/>
    <xf numFmtId="0" fontId="2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8" fillId="0" borderId="0"/>
    <xf numFmtId="0" fontId="18" fillId="0" borderId="0"/>
    <xf numFmtId="0" fontId="16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8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6" fillId="0" borderId="0"/>
    <xf numFmtId="0" fontId="18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3" fillId="0" borderId="0"/>
    <xf numFmtId="0" fontId="16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8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9" fillId="0" borderId="0"/>
    <xf numFmtId="0" fontId="20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1" fillId="0" borderId="0"/>
    <xf numFmtId="0" fontId="14" fillId="0" borderId="0"/>
    <xf numFmtId="165" fontId="13" fillId="0" borderId="0">
      <alignment horizontal="center"/>
    </xf>
    <xf numFmtId="0" fontId="13" fillId="0" borderId="1">
      <alignment horizontal="left" wrapText="1"/>
    </xf>
    <xf numFmtId="0" fontId="13" fillId="0" borderId="1">
      <alignment horizontal="left" wrapText="1"/>
    </xf>
    <xf numFmtId="0" fontId="13" fillId="0" borderId="1">
      <alignment horizontal="left" wrapText="1"/>
    </xf>
    <xf numFmtId="0" fontId="13" fillId="0" borderId="1">
      <alignment horizontal="left" wrapText="1"/>
    </xf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166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24" fillId="0" borderId="0" applyFont="0" applyFill="0" applyBorder="0" applyAlignment="0" applyProtection="0"/>
    <xf numFmtId="174" fontId="24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5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1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25" fillId="6" borderId="0" applyNumberFormat="0" applyBorder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30" fillId="0" borderId="0" applyFill="0" applyBorder="0"/>
    <xf numFmtId="49" fontId="26" fillId="0" borderId="0" applyFill="0" applyBorder="0">
      <alignment horizontal="right" vertical="center"/>
    </xf>
    <xf numFmtId="49" fontId="31" fillId="0" borderId="0" applyFill="0" applyBorder="0">
      <alignment horizontal="right" vertical="center"/>
    </xf>
    <xf numFmtId="49" fontId="32" fillId="0" borderId="13" applyFill="0" applyBorder="0">
      <alignment horizontal="right" vertical="center"/>
    </xf>
    <xf numFmtId="176" fontId="30" fillId="0" borderId="0" applyFill="0" applyBorder="0">
      <alignment horizontal="right"/>
    </xf>
    <xf numFmtId="176" fontId="28" fillId="0" borderId="0" applyFill="0" applyBorder="0">
      <alignment horizontal="right"/>
    </xf>
    <xf numFmtId="177" fontId="33" fillId="0" borderId="0"/>
    <xf numFmtId="178" fontId="33" fillId="0" borderId="0"/>
    <xf numFmtId="179" fontId="33" fillId="0" borderId="0"/>
    <xf numFmtId="177" fontId="33" fillId="0" borderId="12"/>
    <xf numFmtId="178" fontId="33" fillId="0" borderId="12"/>
    <xf numFmtId="179" fontId="33" fillId="0" borderId="12"/>
    <xf numFmtId="177" fontId="33" fillId="0" borderId="12"/>
    <xf numFmtId="177" fontId="33" fillId="0" borderId="0"/>
    <xf numFmtId="180" fontId="33" fillId="0" borderId="0"/>
    <xf numFmtId="181" fontId="33" fillId="0" borderId="0"/>
    <xf numFmtId="182" fontId="33" fillId="0" borderId="0"/>
    <xf numFmtId="180" fontId="33" fillId="0" borderId="12"/>
    <xf numFmtId="181" fontId="33" fillId="0" borderId="12"/>
    <xf numFmtId="182" fontId="33" fillId="0" borderId="12"/>
    <xf numFmtId="180" fontId="33" fillId="0" borderId="12"/>
    <xf numFmtId="180" fontId="33" fillId="0" borderId="0"/>
    <xf numFmtId="183" fontId="33" fillId="0" borderId="0">
      <alignment horizontal="right"/>
      <protection locked="0"/>
    </xf>
    <xf numFmtId="184" fontId="33" fillId="0" borderId="0">
      <alignment horizontal="right"/>
      <protection locked="0"/>
    </xf>
    <xf numFmtId="185" fontId="33" fillId="0" borderId="0"/>
    <xf numFmtId="186" fontId="33" fillId="0" borderId="0"/>
    <xf numFmtId="187" fontId="33" fillId="0" borderId="0"/>
    <xf numFmtId="185" fontId="33" fillId="0" borderId="12"/>
    <xf numFmtId="186" fontId="33" fillId="0" borderId="12"/>
    <xf numFmtId="187" fontId="33" fillId="0" borderId="12"/>
    <xf numFmtId="185" fontId="33" fillId="0" borderId="12"/>
    <xf numFmtId="185" fontId="33" fillId="0" borderId="0"/>
    <xf numFmtId="0" fontId="34" fillId="23" borderId="14" applyNumberFormat="0" applyAlignment="0" applyProtection="0"/>
    <xf numFmtId="0" fontId="35" fillId="24" borderId="15" applyNumberFormat="0" applyAlignment="0" applyProtection="0"/>
    <xf numFmtId="3" fontId="36" fillId="25" borderId="16" applyFill="0">
      <alignment vertical="center"/>
    </xf>
    <xf numFmtId="188" fontId="37" fillId="0" borderId="0"/>
    <xf numFmtId="188" fontId="37" fillId="0" borderId="0"/>
    <xf numFmtId="188" fontId="37" fillId="0" borderId="0"/>
    <xf numFmtId="188" fontId="37" fillId="0" borderId="0"/>
    <xf numFmtId="188" fontId="37" fillId="0" borderId="0"/>
    <xf numFmtId="188" fontId="37" fillId="0" borderId="0"/>
    <xf numFmtId="188" fontId="37" fillId="0" borderId="0"/>
    <xf numFmtId="188" fontId="37" fillId="0" borderId="0"/>
    <xf numFmtId="0" fontId="38" fillId="0" borderId="0"/>
    <xf numFmtId="0" fontId="38" fillId="0" borderId="17"/>
    <xf numFmtId="177" fontId="33" fillId="2" borderId="18">
      <protection locked="0"/>
    </xf>
    <xf numFmtId="178" fontId="33" fillId="2" borderId="18">
      <protection locked="0"/>
    </xf>
    <xf numFmtId="179" fontId="33" fillId="2" borderId="18">
      <protection locked="0"/>
    </xf>
    <xf numFmtId="177" fontId="33" fillId="2" borderId="18">
      <protection locked="0"/>
    </xf>
    <xf numFmtId="189" fontId="33" fillId="2" borderId="18">
      <protection locked="0"/>
    </xf>
    <xf numFmtId="190" fontId="33" fillId="2" borderId="18">
      <protection locked="0"/>
    </xf>
    <xf numFmtId="191" fontId="33" fillId="2" borderId="18">
      <protection locked="0"/>
    </xf>
    <xf numFmtId="189" fontId="33" fillId="2" borderId="18">
      <protection locked="0"/>
    </xf>
    <xf numFmtId="183" fontId="33" fillId="26" borderId="18">
      <alignment horizontal="right"/>
      <protection locked="0"/>
    </xf>
    <xf numFmtId="184" fontId="33" fillId="26" borderId="18">
      <alignment horizontal="right"/>
      <protection locked="0"/>
    </xf>
    <xf numFmtId="0" fontId="33" fillId="27" borderId="18">
      <alignment horizontal="left"/>
      <protection locked="0"/>
    </xf>
    <xf numFmtId="49" fontId="33" fillId="25" borderId="18">
      <alignment horizontal="left" vertical="top" wrapText="1"/>
      <protection locked="0"/>
    </xf>
    <xf numFmtId="185" fontId="33" fillId="2" borderId="18">
      <protection locked="0"/>
    </xf>
    <xf numFmtId="186" fontId="33" fillId="2" borderId="18">
      <protection locked="0"/>
    </xf>
    <xf numFmtId="187" fontId="33" fillId="2" borderId="18">
      <protection locked="0"/>
    </xf>
    <xf numFmtId="185" fontId="33" fillId="2" borderId="18">
      <protection locked="0"/>
    </xf>
    <xf numFmtId="49" fontId="33" fillId="25" borderId="18">
      <alignment horizontal="left"/>
      <protection locked="0"/>
    </xf>
    <xf numFmtId="192" fontId="33" fillId="2" borderId="18">
      <alignment horizontal="left" indent="1"/>
      <protection locked="0"/>
    </xf>
    <xf numFmtId="193" fontId="14" fillId="0" borderId="0" applyFont="0" applyFill="0" applyBorder="0" applyAlignment="0" applyProtection="0"/>
    <xf numFmtId="0" fontId="39" fillId="25" borderId="19" applyFill="0">
      <alignment horizontal="center" vertical="center" wrapText="1"/>
    </xf>
    <xf numFmtId="194" fontId="14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0" fontId="42" fillId="0" borderId="0"/>
    <xf numFmtId="0" fontId="43" fillId="7" borderId="0" applyNumberFormat="0" applyBorder="0" applyAlignment="0" applyProtection="0"/>
    <xf numFmtId="38" fontId="30" fillId="28" borderId="0" applyNumberFormat="0" applyBorder="0" applyAlignment="0" applyProtection="0"/>
    <xf numFmtId="1" fontId="39" fillId="0" borderId="0" applyNumberFormat="0" applyAlignment="0">
      <alignment vertical="top"/>
    </xf>
    <xf numFmtId="0" fontId="44" fillId="0" borderId="20" applyNumberFormat="0" applyFill="0" applyAlignment="0" applyProtection="0"/>
    <xf numFmtId="0" fontId="45" fillId="29" borderId="0">
      <alignment vertical="center"/>
    </xf>
    <xf numFmtId="0" fontId="45" fillId="29" borderId="0">
      <alignment vertical="center"/>
    </xf>
    <xf numFmtId="0" fontId="46" fillId="0" borderId="21" applyNumberFormat="0" applyFill="0" applyAlignment="0" applyProtection="0"/>
    <xf numFmtId="0" fontId="47" fillId="0" borderId="22" applyNumberFormat="0" applyFill="0" applyAlignment="0" applyProtection="0"/>
    <xf numFmtId="0" fontId="47" fillId="0" borderId="0" applyNumberFormat="0" applyFill="0" applyBorder="0" applyAlignment="0" applyProtection="0"/>
    <xf numFmtId="3" fontId="48" fillId="0" borderId="0">
      <alignment vertical="top"/>
    </xf>
    <xf numFmtId="0" fontId="49" fillId="30" borderId="0"/>
    <xf numFmtId="0" fontId="50" fillId="31" borderId="0"/>
    <xf numFmtId="0" fontId="10" fillId="0" borderId="0"/>
    <xf numFmtId="0" fontId="24" fillId="0" borderId="0"/>
    <xf numFmtId="0" fontId="24" fillId="0" borderId="0"/>
    <xf numFmtId="0" fontId="16" fillId="0" borderId="18" applyNumberFormat="0">
      <alignment vertical="center" wrapText="1"/>
    </xf>
    <xf numFmtId="0" fontId="51" fillId="10" borderId="14" applyNumberFormat="0" applyAlignment="0" applyProtection="0"/>
    <xf numFmtId="10" fontId="30" fillId="32" borderId="1" applyNumberFormat="0" applyBorder="0" applyAlignment="0" applyProtection="0"/>
    <xf numFmtId="38" fontId="52" fillId="0" borderId="0"/>
    <xf numFmtId="38" fontId="53" fillId="0" borderId="0"/>
    <xf numFmtId="38" fontId="54" fillId="0" borderId="0"/>
    <xf numFmtId="38" fontId="55" fillId="0" borderId="0"/>
    <xf numFmtId="0" fontId="56" fillId="0" borderId="0"/>
    <xf numFmtId="0" fontId="56" fillId="0" borderId="0"/>
    <xf numFmtId="0" fontId="33" fillId="0" borderId="0"/>
    <xf numFmtId="0" fontId="57" fillId="0" borderId="0"/>
    <xf numFmtId="0" fontId="58" fillId="0" borderId="0">
      <alignment horizontal="center"/>
    </xf>
    <xf numFmtId="0" fontId="59" fillId="33" borderId="17"/>
    <xf numFmtId="0" fontId="60" fillId="0" borderId="23" applyNumberFormat="0" applyFill="0" applyAlignment="0" applyProtection="0"/>
    <xf numFmtId="0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0" fontId="39" fillId="25" borderId="16" applyNumberFormat="0" applyFill="0">
      <alignment horizontal="center" vertical="center" wrapText="1"/>
    </xf>
    <xf numFmtId="0" fontId="61" fillId="34" borderId="0" applyNumberFormat="0" applyBorder="0" applyAlignment="0" applyProtection="0"/>
    <xf numFmtId="192" fontId="6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3" fillId="0" borderId="0"/>
    <xf numFmtId="0" fontId="14" fillId="0" borderId="0"/>
    <xf numFmtId="0" fontId="17" fillId="0" borderId="0"/>
    <xf numFmtId="0" fontId="64" fillId="35" borderId="24" applyNumberFormat="0" applyFont="0" applyAlignment="0" applyProtection="0"/>
    <xf numFmtId="195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7" fontId="24" fillId="0" borderId="0" applyFont="0" applyFill="0" applyBorder="0" applyAlignment="0" applyProtection="0"/>
    <xf numFmtId="198" fontId="24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41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195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7" fontId="13" fillId="0" borderId="0" applyFont="0" applyFill="0" applyBorder="0" applyAlignment="0" applyProtection="0"/>
    <xf numFmtId="198" fontId="13" fillId="0" borderId="0" applyFont="0" applyFill="0" applyBorder="0" applyAlignment="0" applyProtection="0"/>
    <xf numFmtId="199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1" fontId="24" fillId="0" borderId="0" applyFont="0" applyFill="0" applyBorder="0" applyAlignment="0" applyProtection="0"/>
    <xf numFmtId="202" fontId="2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9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199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9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2" fontId="13" fillId="0" borderId="0" applyFont="0" applyFill="0" applyBorder="0" applyAlignment="0" applyProtection="0"/>
    <xf numFmtId="0" fontId="14" fillId="0" borderId="0"/>
    <xf numFmtId="3" fontId="65" fillId="0" borderId="0">
      <alignment vertical="top"/>
    </xf>
    <xf numFmtId="0" fontId="66" fillId="23" borderId="25" applyNumberFormat="0" applyAlignment="0" applyProtection="0"/>
    <xf numFmtId="10" fontId="14" fillId="0" borderId="0" applyFont="0" applyFill="0" applyBorder="0" applyAlignment="0" applyProtection="0"/>
    <xf numFmtId="3" fontId="67" fillId="0" borderId="18" applyNumberFormat="0" applyAlignment="0">
      <alignment vertical="top"/>
    </xf>
    <xf numFmtId="203" fontId="68" fillId="36" borderId="24" applyFill="0" applyBorder="0" applyProtection="0">
      <alignment horizontal="right"/>
    </xf>
    <xf numFmtId="203" fontId="69" fillId="36" borderId="24" applyFill="0" applyBorder="0" applyProtection="0">
      <alignment horizontal="right"/>
    </xf>
    <xf numFmtId="204" fontId="68" fillId="36" borderId="24" applyFill="0" applyBorder="0" applyAlignment="0" applyProtection="0"/>
    <xf numFmtId="0" fontId="38" fillId="0" borderId="0"/>
    <xf numFmtId="0" fontId="70" fillId="0" borderId="0">
      <alignment horizontal="center" vertical="top"/>
    </xf>
    <xf numFmtId="0" fontId="71" fillId="0" borderId="0">
      <alignment horizontal="left" vertical="top"/>
    </xf>
    <xf numFmtId="0" fontId="72" fillId="0" borderId="0">
      <alignment horizontal="center" vertical="top"/>
    </xf>
    <xf numFmtId="0" fontId="73" fillId="0" borderId="0">
      <alignment horizontal="left" vertical="top"/>
    </xf>
    <xf numFmtId="0" fontId="74" fillId="0" borderId="0">
      <alignment horizontal="center" vertical="top"/>
    </xf>
    <xf numFmtId="0" fontId="75" fillId="0" borderId="0">
      <alignment horizontal="right" vertical="center"/>
    </xf>
    <xf numFmtId="0" fontId="76" fillId="0" borderId="0">
      <alignment horizontal="left" vertical="top"/>
    </xf>
    <xf numFmtId="0" fontId="75" fillId="0" borderId="0">
      <alignment horizontal="right" vertical="center"/>
    </xf>
    <xf numFmtId="0" fontId="74" fillId="0" borderId="0">
      <alignment horizontal="right" vertical="top"/>
    </xf>
    <xf numFmtId="0" fontId="75" fillId="0" borderId="0">
      <alignment horizontal="right" vertical="center"/>
    </xf>
    <xf numFmtId="0" fontId="77" fillId="37" borderId="0">
      <alignment horizontal="center" vertical="center"/>
    </xf>
    <xf numFmtId="0" fontId="73" fillId="0" borderId="0">
      <alignment horizontal="right" vertical="center"/>
    </xf>
    <xf numFmtId="0" fontId="78" fillId="35" borderId="0">
      <alignment horizontal="center" vertical="center"/>
    </xf>
    <xf numFmtId="0" fontId="73" fillId="0" borderId="0">
      <alignment horizontal="right" vertical="center"/>
    </xf>
    <xf numFmtId="0" fontId="79" fillId="0" borderId="0">
      <alignment horizontal="right" vertical="center"/>
    </xf>
    <xf numFmtId="0" fontId="73" fillId="0" borderId="0">
      <alignment horizontal="right" vertical="center"/>
    </xf>
    <xf numFmtId="0" fontId="79" fillId="0" borderId="0">
      <alignment horizontal="right" vertical="center"/>
    </xf>
    <xf numFmtId="0" fontId="71" fillId="0" borderId="0">
      <alignment horizontal="right" vertical="top"/>
    </xf>
    <xf numFmtId="0" fontId="77" fillId="37" borderId="0">
      <alignment horizontal="right" vertical="center"/>
    </xf>
    <xf numFmtId="0" fontId="71" fillId="0" borderId="0">
      <alignment horizontal="left" vertical="top"/>
    </xf>
    <xf numFmtId="0" fontId="78" fillId="35" borderId="0">
      <alignment horizontal="right" vertical="center"/>
    </xf>
    <xf numFmtId="0" fontId="74" fillId="0" borderId="0">
      <alignment horizontal="center" vertical="top"/>
    </xf>
    <xf numFmtId="0" fontId="74" fillId="0" borderId="0">
      <alignment horizontal="right" vertical="top"/>
    </xf>
    <xf numFmtId="0" fontId="80" fillId="0" borderId="0">
      <alignment horizontal="center" vertical="center"/>
    </xf>
    <xf numFmtId="0" fontId="76" fillId="0" borderId="0">
      <alignment horizontal="left" vertical="top"/>
    </xf>
    <xf numFmtId="0" fontId="74" fillId="0" borderId="0">
      <alignment horizontal="right" vertical="top"/>
    </xf>
    <xf numFmtId="0" fontId="77" fillId="37" borderId="0">
      <alignment horizontal="center" vertical="center"/>
    </xf>
    <xf numFmtId="0" fontId="77" fillId="37" borderId="0">
      <alignment horizontal="center" vertical="center"/>
    </xf>
    <xf numFmtId="0" fontId="77" fillId="37" borderId="0">
      <alignment horizontal="center" vertical="center"/>
    </xf>
    <xf numFmtId="0" fontId="77" fillId="37" borderId="0">
      <alignment horizontal="center" vertical="center"/>
    </xf>
    <xf numFmtId="0" fontId="81" fillId="37" borderId="0">
      <alignment horizontal="center" vertical="center"/>
    </xf>
    <xf numFmtId="0" fontId="80" fillId="0" borderId="0">
      <alignment horizontal="center" vertical="center"/>
    </xf>
    <xf numFmtId="0" fontId="82" fillId="0" borderId="0">
      <alignment horizontal="center" vertical="center"/>
    </xf>
    <xf numFmtId="0" fontId="80" fillId="0" borderId="0">
      <alignment horizontal="center" vertical="center"/>
    </xf>
    <xf numFmtId="0" fontId="82" fillId="0" borderId="0">
      <alignment horizontal="left" vertical="center"/>
    </xf>
    <xf numFmtId="0" fontId="80" fillId="0" borderId="0">
      <alignment horizontal="center" vertical="center"/>
    </xf>
    <xf numFmtId="0" fontId="82" fillId="0" borderId="0">
      <alignment horizontal="right" vertical="center"/>
    </xf>
    <xf numFmtId="0" fontId="75" fillId="0" borderId="0">
      <alignment horizontal="center" vertical="center"/>
    </xf>
    <xf numFmtId="0" fontId="83" fillId="37" borderId="0">
      <alignment horizontal="center" vertical="center"/>
    </xf>
    <xf numFmtId="0" fontId="75" fillId="0" borderId="0">
      <alignment horizontal="center" vertical="center"/>
    </xf>
    <xf numFmtId="0" fontId="81" fillId="37" borderId="0">
      <alignment horizontal="right" vertical="center"/>
    </xf>
    <xf numFmtId="0" fontId="75" fillId="0" borderId="0">
      <alignment horizontal="left" vertical="center"/>
    </xf>
    <xf numFmtId="0" fontId="81" fillId="37" borderId="0">
      <alignment horizontal="left" vertical="center"/>
    </xf>
    <xf numFmtId="0" fontId="75" fillId="0" borderId="0">
      <alignment horizontal="center" vertical="center"/>
    </xf>
    <xf numFmtId="4" fontId="84" fillId="34" borderId="26" applyNumberFormat="0" applyProtection="0">
      <alignment vertical="center"/>
    </xf>
    <xf numFmtId="4" fontId="85" fillId="2" borderId="26" applyNumberFormat="0" applyProtection="0">
      <alignment vertical="center"/>
    </xf>
    <xf numFmtId="4" fontId="84" fillId="2" borderId="26" applyNumberFormat="0" applyProtection="0">
      <alignment horizontal="left" vertical="center" indent="1"/>
    </xf>
    <xf numFmtId="0" fontId="84" fillId="2" borderId="26" applyNumberFormat="0" applyProtection="0">
      <alignment horizontal="left" vertical="top" indent="1"/>
    </xf>
    <xf numFmtId="4" fontId="84" fillId="38" borderId="0" applyNumberFormat="0" applyProtection="0">
      <alignment horizontal="left" vertical="center" indent="1"/>
    </xf>
    <xf numFmtId="4" fontId="86" fillId="6" borderId="26" applyNumberFormat="0" applyProtection="0">
      <alignment horizontal="right" vertical="center"/>
    </xf>
    <xf numFmtId="4" fontId="86" fillId="12" borderId="26" applyNumberFormat="0" applyProtection="0">
      <alignment horizontal="right" vertical="center"/>
    </xf>
    <xf numFmtId="4" fontId="86" fillId="20" borderId="26" applyNumberFormat="0" applyProtection="0">
      <alignment horizontal="right" vertical="center"/>
    </xf>
    <xf numFmtId="4" fontId="86" fillId="14" borderId="26" applyNumberFormat="0" applyProtection="0">
      <alignment horizontal="right" vertical="center"/>
    </xf>
    <xf numFmtId="4" fontId="86" fillId="18" borderId="26" applyNumberFormat="0" applyProtection="0">
      <alignment horizontal="right" vertical="center"/>
    </xf>
    <xf numFmtId="4" fontId="86" fillId="22" borderId="26" applyNumberFormat="0" applyProtection="0">
      <alignment horizontal="right" vertical="center"/>
    </xf>
    <xf numFmtId="4" fontId="86" fillId="21" borderId="26" applyNumberFormat="0" applyProtection="0">
      <alignment horizontal="right" vertical="center"/>
    </xf>
    <xf numFmtId="4" fontId="86" fillId="39" borderId="26" applyNumberFormat="0" applyProtection="0">
      <alignment horizontal="right" vertical="center"/>
    </xf>
    <xf numFmtId="4" fontId="86" fillId="13" borderId="26" applyNumberFormat="0" applyProtection="0">
      <alignment horizontal="right" vertical="center"/>
    </xf>
    <xf numFmtId="4" fontId="84" fillId="40" borderId="27" applyNumberFormat="0" applyProtection="0">
      <alignment horizontal="left" vertical="center" indent="1"/>
    </xf>
    <xf numFmtId="4" fontId="86" fillId="41" borderId="0" applyNumberFormat="0" applyProtection="0">
      <alignment horizontal="left" vertical="center" indent="1"/>
    </xf>
    <xf numFmtId="4" fontId="70" fillId="42" borderId="0" applyNumberFormat="0" applyProtection="0">
      <alignment horizontal="left" vertical="center" indent="1"/>
    </xf>
    <xf numFmtId="4" fontId="86" fillId="43" borderId="26" applyNumberFormat="0" applyProtection="0">
      <alignment horizontal="right" vertical="center"/>
    </xf>
    <xf numFmtId="4" fontId="87" fillId="41" borderId="0" applyNumberFormat="0" applyProtection="0">
      <alignment horizontal="left" vertical="center" indent="1"/>
    </xf>
    <xf numFmtId="4" fontId="87" fillId="38" borderId="0" applyNumberFormat="0" applyProtection="0">
      <alignment horizontal="left" vertical="center" indent="1"/>
    </xf>
    <xf numFmtId="0" fontId="14" fillId="42" borderId="26" applyNumberFormat="0" applyProtection="0">
      <alignment horizontal="left" vertical="center" indent="1"/>
    </xf>
    <xf numFmtId="0" fontId="14" fillId="42" borderId="26" applyNumberFormat="0" applyProtection="0">
      <alignment horizontal="left" vertical="top" indent="1"/>
    </xf>
    <xf numFmtId="0" fontId="14" fillId="38" borderId="26" applyNumberFormat="0" applyProtection="0">
      <alignment horizontal="left" vertical="center" indent="1"/>
    </xf>
    <xf numFmtId="0" fontId="14" fillId="38" borderId="26" applyNumberFormat="0" applyProtection="0">
      <alignment horizontal="left" vertical="top" indent="1"/>
    </xf>
    <xf numFmtId="0" fontId="14" fillId="44" borderId="26" applyNumberFormat="0" applyProtection="0">
      <alignment horizontal="left" vertical="center" indent="1"/>
    </xf>
    <xf numFmtId="0" fontId="14" fillId="44" borderId="26" applyNumberFormat="0" applyProtection="0">
      <alignment horizontal="left" vertical="top" indent="1"/>
    </xf>
    <xf numFmtId="0" fontId="14" fillId="45" borderId="26" applyNumberFormat="0" applyProtection="0">
      <alignment horizontal="left" vertical="center" indent="1"/>
    </xf>
    <xf numFmtId="0" fontId="14" fillId="45" borderId="26" applyNumberFormat="0" applyProtection="0">
      <alignment horizontal="left" vertical="top" indent="1"/>
    </xf>
    <xf numFmtId="4" fontId="86" fillId="32" borderId="26" applyNumberFormat="0" applyProtection="0">
      <alignment vertical="center"/>
    </xf>
    <xf numFmtId="4" fontId="88" fillId="32" borderId="26" applyNumberFormat="0" applyProtection="0">
      <alignment vertical="center"/>
    </xf>
    <xf numFmtId="4" fontId="86" fillId="32" borderId="26" applyNumberFormat="0" applyProtection="0">
      <alignment horizontal="left" vertical="center" indent="1"/>
    </xf>
    <xf numFmtId="0" fontId="86" fillId="32" borderId="26" applyNumberFormat="0" applyProtection="0">
      <alignment horizontal="left" vertical="top" indent="1"/>
    </xf>
    <xf numFmtId="4" fontId="86" fillId="41" borderId="26" applyNumberFormat="0" applyProtection="0">
      <alignment horizontal="right" vertical="center"/>
    </xf>
    <xf numFmtId="4" fontId="88" fillId="41" borderId="26" applyNumberFormat="0" applyProtection="0">
      <alignment horizontal="right" vertical="center"/>
    </xf>
    <xf numFmtId="4" fontId="86" fillId="43" borderId="26" applyNumberFormat="0" applyProtection="0">
      <alignment horizontal="left" vertical="center" indent="1"/>
    </xf>
    <xf numFmtId="0" fontId="86" fillId="38" borderId="26" applyNumberFormat="0" applyProtection="0">
      <alignment horizontal="left" vertical="top" wrapText="1" indent="1"/>
    </xf>
    <xf numFmtId="4" fontId="89" fillId="0" borderId="0" applyNumberFormat="0" applyProtection="0">
      <alignment horizontal="left" vertical="center" indent="1"/>
    </xf>
    <xf numFmtId="4" fontId="90" fillId="41" borderId="26" applyNumberFormat="0" applyProtection="0">
      <alignment horizontal="right" vertical="center"/>
    </xf>
    <xf numFmtId="0" fontId="42" fillId="0" borderId="13"/>
    <xf numFmtId="0" fontId="14" fillId="0" borderId="0"/>
    <xf numFmtId="0" fontId="91" fillId="28" borderId="1">
      <protection locked="0"/>
    </xf>
    <xf numFmtId="0" fontId="38" fillId="0" borderId="17"/>
    <xf numFmtId="203" fontId="63" fillId="45" borderId="28" applyFont="0" applyFill="0" applyBorder="0">
      <alignment horizontal="right" vertical="top"/>
    </xf>
    <xf numFmtId="205" fontId="63" fillId="45" borderId="29" applyFont="0" applyFill="0" applyBorder="0">
      <alignment horizontal="right"/>
    </xf>
    <xf numFmtId="0" fontId="92" fillId="0" borderId="0">
      <alignment horizontal="center"/>
    </xf>
    <xf numFmtId="206" fontId="92" fillId="0" borderId="0">
      <alignment horizontal="center"/>
    </xf>
    <xf numFmtId="0" fontId="93" fillId="0" borderId="0" applyNumberFormat="0" applyFill="0" applyBorder="0" applyAlignment="0" applyProtection="0"/>
    <xf numFmtId="0" fontId="94" fillId="46" borderId="0"/>
    <xf numFmtId="0" fontId="95" fillId="0" borderId="30" applyNumberFormat="0" applyFill="0" applyAlignment="0" applyProtection="0"/>
    <xf numFmtId="0" fontId="59" fillId="0" borderId="31"/>
    <xf numFmtId="0" fontId="59" fillId="0" borderId="17"/>
    <xf numFmtId="207" fontId="13" fillId="0" borderId="0">
      <alignment horizontal="left"/>
    </xf>
    <xf numFmtId="0" fontId="96" fillId="0" borderId="0" applyNumberFormat="0" applyFill="0" applyBorder="0" applyAlignment="0" applyProtection="0"/>
    <xf numFmtId="0" fontId="97" fillId="0" borderId="32">
      <alignment horizontal="centerContinuous" vertical="center" wrapText="1"/>
    </xf>
    <xf numFmtId="3" fontId="36" fillId="25" borderId="16" applyFill="0">
      <alignment vertical="center"/>
    </xf>
    <xf numFmtId="0" fontId="36" fillId="0" borderId="16">
      <alignment wrapText="1"/>
    </xf>
    <xf numFmtId="0" fontId="14" fillId="0" borderId="0" applyNumberFormat="0" applyFont="0" applyFill="0" applyBorder="0" applyAlignment="0" applyProtection="0">
      <alignment vertical="top"/>
    </xf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4" fillId="0" borderId="0" applyNumberFormat="0" applyFont="0" applyFill="0" applyBorder="0" applyAlignment="0" applyProtection="0">
      <alignment vertical="top"/>
    </xf>
    <xf numFmtId="0" fontId="14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4" fillId="0" borderId="0"/>
    <xf numFmtId="0" fontId="14" fillId="0" borderId="0" applyNumberFormat="0" applyFont="0" applyFill="0" applyBorder="0" applyAlignment="0" applyProtection="0">
      <alignment vertical="top"/>
    </xf>
    <xf numFmtId="0" fontId="14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8" fillId="0" borderId="0"/>
    <xf numFmtId="0" fontId="98" fillId="0" borderId="0"/>
    <xf numFmtId="0" fontId="14" fillId="0" borderId="0" applyNumberFormat="0" applyFont="0" applyFill="0" applyBorder="0" applyAlignment="0" applyProtection="0">
      <alignment vertical="top"/>
    </xf>
    <xf numFmtId="0" fontId="98" fillId="0" borderId="0"/>
    <xf numFmtId="0" fontId="98" fillId="0" borderId="0"/>
    <xf numFmtId="0" fontId="98" fillId="0" borderId="0"/>
    <xf numFmtId="0" fontId="99" fillId="0" borderId="0"/>
    <xf numFmtId="0" fontId="98" fillId="0" borderId="0"/>
    <xf numFmtId="0" fontId="14" fillId="0" borderId="0"/>
    <xf numFmtId="0" fontId="14" fillId="0" borderId="0"/>
    <xf numFmtId="0" fontId="99" fillId="0" borderId="0"/>
    <xf numFmtId="0" fontId="14" fillId="0" borderId="0" applyNumberFormat="0" applyFont="0" applyFill="0" applyBorder="0" applyAlignment="0" applyProtection="0">
      <alignment vertical="top"/>
    </xf>
    <xf numFmtId="0" fontId="16" fillId="0" borderId="18" applyNumberFormat="0">
      <alignment vertical="center" wrapText="1"/>
    </xf>
    <xf numFmtId="0" fontId="39" fillId="25" borderId="19" applyFill="0">
      <alignment horizontal="center" vertical="center" wrapText="1"/>
    </xf>
    <xf numFmtId="3" fontId="39" fillId="25" borderId="33" applyFill="0">
      <alignment wrapText="1"/>
    </xf>
    <xf numFmtId="0" fontId="97" fillId="0" borderId="32">
      <alignment horizontal="centerContinuous" vertical="center" wrapText="1"/>
    </xf>
    <xf numFmtId="0" fontId="39" fillId="0" borderId="1">
      <alignment horizontal="center" vertical="top" wrapText="1"/>
    </xf>
    <xf numFmtId="0" fontId="39" fillId="25" borderId="16" applyNumberFormat="0" applyFill="0">
      <alignment horizontal="center" vertical="center" wrapText="1"/>
    </xf>
    <xf numFmtId="0" fontId="16" fillId="0" borderId="0"/>
    <xf numFmtId="208" fontId="64" fillId="0" borderId="0" applyFont="0" applyFill="0" applyBorder="0" applyAlignment="0" applyProtection="0"/>
    <xf numFmtId="3" fontId="100" fillId="0" borderId="5" applyFont="0" applyBorder="0">
      <alignment horizontal="right"/>
      <protection locked="0"/>
    </xf>
    <xf numFmtId="209" fontId="6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/>
    <xf numFmtId="0" fontId="7" fillId="0" borderId="0" xfId="0" applyFont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4" borderId="0" xfId="0" applyFont="1" applyFill="1"/>
    <xf numFmtId="0" fontId="5" fillId="0" borderId="0" xfId="0" applyFont="1" applyFill="1"/>
    <xf numFmtId="0" fontId="5" fillId="0" borderId="0" xfId="0" applyFont="1" applyFill="1" applyBorder="1"/>
    <xf numFmtId="164" fontId="3" fillId="0" borderId="7" xfId="0" applyNumberFormat="1" applyFont="1" applyBorder="1" applyAlignment="1">
      <alignment horizontal="center" vertical="center"/>
    </xf>
    <xf numFmtId="0" fontId="5" fillId="0" borderId="7" xfId="0" applyFont="1" applyFill="1" applyBorder="1"/>
    <xf numFmtId="0" fontId="3" fillId="2" borderId="7" xfId="0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/>
    </xf>
    <xf numFmtId="2" fontId="3" fillId="0" borderId="1" xfId="0" applyNumberFormat="1" applyFont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Fill="1" applyBorder="1"/>
    <xf numFmtId="0" fontId="3" fillId="47" borderId="1" xfId="0" applyFont="1" applyFill="1" applyBorder="1" applyAlignment="1">
      <alignment horizontal="center" vertical="center" wrapText="1"/>
    </xf>
    <xf numFmtId="49" fontId="14" fillId="47" borderId="1" xfId="2" applyNumberFormat="1" applyFont="1" applyFill="1" applyBorder="1" applyAlignment="1">
      <alignment horizontal="left" vertical="top" wrapText="1"/>
    </xf>
    <xf numFmtId="0" fontId="3" fillId="47" borderId="1" xfId="0" applyFont="1" applyFill="1" applyBorder="1" applyAlignment="1">
      <alignment horizontal="center" vertical="center"/>
    </xf>
    <xf numFmtId="0" fontId="3" fillId="47" borderId="1" xfId="0" applyNumberFormat="1" applyFont="1" applyFill="1" applyBorder="1" applyAlignment="1">
      <alignment horizontal="center" vertical="center" wrapText="1"/>
    </xf>
    <xf numFmtId="0" fontId="3" fillId="47" borderId="7" xfId="0" applyFont="1" applyFill="1" applyBorder="1" applyAlignment="1">
      <alignment horizontal="center" vertical="center"/>
    </xf>
    <xf numFmtId="2" fontId="3" fillId="47" borderId="7" xfId="0" applyNumberFormat="1" applyFont="1" applyFill="1" applyBorder="1" applyAlignment="1">
      <alignment horizontal="center" vertical="center"/>
    </xf>
    <xf numFmtId="2" fontId="3" fillId="47" borderId="1" xfId="0" applyNumberFormat="1" applyFont="1" applyFill="1" applyBorder="1" applyAlignment="1">
      <alignment horizontal="center" vertical="center"/>
    </xf>
    <xf numFmtId="0" fontId="3" fillId="47" borderId="1" xfId="0" applyFont="1" applyFill="1" applyBorder="1"/>
    <xf numFmtId="0" fontId="3" fillId="48" borderId="1" xfId="0" applyNumberFormat="1" applyFont="1" applyFill="1" applyBorder="1" applyAlignment="1">
      <alignment horizontal="center" vertical="center" wrapText="1"/>
    </xf>
    <xf numFmtId="0" fontId="3" fillId="48" borderId="1" xfId="0" applyFont="1" applyFill="1" applyBorder="1" applyAlignment="1">
      <alignment horizontal="center" vertical="center" wrapText="1"/>
    </xf>
    <xf numFmtId="0" fontId="3" fillId="48" borderId="1" xfId="0" applyFont="1" applyFill="1" applyBorder="1" applyAlignment="1">
      <alignment vertical="center" wrapText="1"/>
    </xf>
    <xf numFmtId="0" fontId="3" fillId="48" borderId="1" xfId="0" applyFont="1" applyFill="1" applyBorder="1" applyAlignment="1">
      <alignment horizontal="center" vertical="center"/>
    </xf>
    <xf numFmtId="49" fontId="3" fillId="48" borderId="1" xfId="0" applyNumberFormat="1" applyFont="1" applyFill="1" applyBorder="1" applyAlignment="1">
      <alignment horizontal="left" vertical="center" wrapText="1"/>
    </xf>
    <xf numFmtId="49" fontId="5" fillId="48" borderId="1" xfId="0" applyNumberFormat="1" applyFont="1" applyFill="1" applyBorder="1" applyAlignment="1">
      <alignment horizontal="left" vertical="center" wrapText="1"/>
    </xf>
    <xf numFmtId="49" fontId="5" fillId="48" borderId="7" xfId="0" applyNumberFormat="1" applyFont="1" applyFill="1" applyBorder="1" applyAlignment="1">
      <alignment vertical="center" wrapText="1"/>
    </xf>
    <xf numFmtId="49" fontId="5" fillId="48" borderId="1" xfId="0" applyNumberFormat="1" applyFont="1" applyFill="1" applyBorder="1" applyAlignment="1">
      <alignment vertical="center" wrapText="1"/>
    </xf>
    <xf numFmtId="2" fontId="3" fillId="48" borderId="1" xfId="1" applyNumberFormat="1" applyFont="1" applyFill="1" applyBorder="1" applyAlignment="1">
      <alignment horizontal="center" vertical="center" wrapText="1"/>
    </xf>
    <xf numFmtId="0" fontId="3" fillId="48" borderId="4" xfId="0" applyFont="1" applyFill="1" applyBorder="1" applyAlignment="1">
      <alignment horizontal="center" vertical="center"/>
    </xf>
    <xf numFmtId="0" fontId="5" fillId="48" borderId="4" xfId="0" applyFont="1" applyFill="1" applyBorder="1" applyAlignment="1">
      <alignment horizontal="center" vertical="center" wrapText="1"/>
    </xf>
    <xf numFmtId="49" fontId="5" fillId="48" borderId="4" xfId="0" applyNumberFormat="1" applyFont="1" applyFill="1" applyBorder="1" applyAlignment="1">
      <alignment horizontal="left" vertical="center" wrapText="1"/>
    </xf>
    <xf numFmtId="0" fontId="3" fillId="48" borderId="4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4" xfId="0" applyFont="1" applyFill="1" applyBorder="1"/>
    <xf numFmtId="49" fontId="5" fillId="48" borderId="34" xfId="0" applyNumberFormat="1" applyFont="1" applyFill="1" applyBorder="1" applyAlignment="1">
      <alignment horizontal="left" vertical="center" wrapText="1"/>
    </xf>
    <xf numFmtId="49" fontId="5" fillId="48" borderId="35" xfId="0" applyNumberFormat="1" applyFont="1" applyFill="1" applyBorder="1" applyAlignment="1">
      <alignment horizontal="left" vertical="center" wrapText="1"/>
    </xf>
    <xf numFmtId="0" fontId="3" fillId="48" borderId="11" xfId="0" applyFont="1" applyFill="1" applyBorder="1" applyAlignment="1">
      <alignment horizontal="center" vertical="center"/>
    </xf>
    <xf numFmtId="2" fontId="3" fillId="48" borderId="35" xfId="1" applyNumberFormat="1" applyFont="1" applyFill="1" applyBorder="1" applyAlignment="1">
      <alignment horizontal="center" vertical="center" wrapText="1"/>
    </xf>
    <xf numFmtId="0" fontId="3" fillId="48" borderId="35" xfId="0" applyFont="1" applyFill="1" applyBorder="1" applyAlignment="1">
      <alignment horizontal="center" vertical="center"/>
    </xf>
    <xf numFmtId="0" fontId="3" fillId="48" borderId="10" xfId="0" applyFont="1" applyFill="1" applyBorder="1" applyAlignment="1">
      <alignment horizontal="center" vertical="center"/>
    </xf>
    <xf numFmtId="49" fontId="5" fillId="48" borderId="0" xfId="0" applyNumberFormat="1" applyFont="1" applyFill="1" applyBorder="1" applyAlignment="1">
      <alignment horizontal="left" vertical="center" wrapText="1"/>
    </xf>
    <xf numFmtId="0" fontId="3" fillId="48" borderId="0" xfId="0" applyFont="1" applyFill="1" applyBorder="1" applyAlignment="1">
      <alignment horizontal="center" vertical="center"/>
    </xf>
    <xf numFmtId="2" fontId="3" fillId="48" borderId="0" xfId="1" applyNumberFormat="1" applyFont="1" applyFill="1" applyBorder="1" applyAlignment="1">
      <alignment horizontal="center" vertical="center" wrapText="1"/>
    </xf>
    <xf numFmtId="49" fontId="5" fillId="48" borderId="38" xfId="0" applyNumberFormat="1" applyFont="1" applyFill="1" applyBorder="1" applyAlignment="1">
      <alignment horizontal="left" vertical="center" wrapText="1"/>
    </xf>
    <xf numFmtId="49" fontId="5" fillId="48" borderId="12" xfId="0" applyNumberFormat="1" applyFont="1" applyFill="1" applyBorder="1" applyAlignment="1">
      <alignment horizontal="left" vertical="center" wrapText="1"/>
    </xf>
    <xf numFmtId="2" fontId="3" fillId="48" borderId="12" xfId="1" applyNumberFormat="1" applyFont="1" applyFill="1" applyBorder="1" applyAlignment="1">
      <alignment horizontal="center" vertical="center" wrapText="1"/>
    </xf>
    <xf numFmtId="0" fontId="3" fillId="48" borderId="39" xfId="0" applyFont="1" applyFill="1" applyBorder="1" applyAlignment="1">
      <alignment horizontal="center" vertical="center"/>
    </xf>
    <xf numFmtId="0" fontId="4" fillId="0" borderId="0" xfId="0" applyFont="1" applyBorder="1"/>
    <xf numFmtId="0" fontId="3" fillId="0" borderId="0" xfId="0" applyFont="1" applyBorder="1" applyAlignment="1">
      <alignment wrapText="1"/>
    </xf>
    <xf numFmtId="49" fontId="102" fillId="48" borderId="0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48" borderId="36" xfId="0" applyFont="1" applyFill="1" applyBorder="1" applyAlignment="1">
      <alignment horizontal="center" vertical="center"/>
    </xf>
    <xf numFmtId="0" fontId="3" fillId="48" borderId="37" xfId="0" applyFont="1" applyFill="1" applyBorder="1" applyAlignment="1">
      <alignment horizontal="center" vertical="center"/>
    </xf>
    <xf numFmtId="0" fontId="3" fillId="48" borderId="2" xfId="0" applyFont="1" applyFill="1" applyBorder="1" applyAlignment="1">
      <alignment horizontal="center" vertical="center"/>
    </xf>
    <xf numFmtId="0" fontId="3" fillId="48" borderId="4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/>
    </xf>
    <xf numFmtId="0" fontId="3" fillId="48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02" fillId="48" borderId="0" xfId="0" applyFont="1" applyFill="1" applyBorder="1" applyAlignment="1">
      <alignment horizontal="center" vertical="center"/>
    </xf>
  </cellXfs>
  <cellStyles count="2246">
    <cellStyle name="____Исполнение Бюджета НВ филиала май к отправке" xfId="7"/>
    <cellStyle name="____Отчёт НВ филиала апрель2003" xfId="8"/>
    <cellStyle name="____Отчёт НВ филиала июнь 2003" xfId="9"/>
    <cellStyle name="_~1310411" xfId="10"/>
    <cellStyle name="_~3791010" xfId="11"/>
    <cellStyle name="_03.09.01_ТП СНГ (НИР)" xfId="12"/>
    <cellStyle name="_03.09.04_ТП ТНК (НИР)" xfId="13"/>
    <cellStyle name="_1 day (2)" xfId="14"/>
    <cellStyle name="_1_Проект плана функцион_затрат" xfId="15"/>
    <cellStyle name="_1_ТП_СНТЦ_ОБЩИЙ_2004" xfId="16"/>
    <cellStyle name="_2002 actual" xfId="17"/>
    <cellStyle name="_2006 Plan Assumptions vUNIV12.08.05" xfId="18"/>
    <cellStyle name="_2511 OpSCom Tables Dual vC" xfId="19"/>
    <cellStyle name="_2511 OpSCom Tables ENG Dual vC" xfId="20"/>
    <cellStyle name="_5Y_Plan_Delta" xfId="21"/>
    <cellStyle name="_5-year budget Consolidated_4.xls Диагр. 1" xfId="22"/>
    <cellStyle name="_5-year budget Consolidated_4.xls Диагр. 22" xfId="23"/>
    <cellStyle name="_5-year budget HQ Final_30_08" xfId="24"/>
    <cellStyle name="_5-year TOTAL_by Blocks_NON_FLAT-(incl FLAT)-(version 8)" xfId="25"/>
    <cellStyle name="_5-year Оценочная выпуклая" xfId="26"/>
    <cellStyle name="_5-yearTOTAL_by_Blocks" xfId="27"/>
    <cellStyle name="_5-yearTOTAL_by_Blocks_DIMA" xfId="28"/>
    <cellStyle name="_5-yearTOTAL_by_Blocks_inflation25_08" xfId="29"/>
    <cellStyle name="_Annual Plan 2007 Assumptions_(04 08 06)_MASTER" xfId="30"/>
    <cellStyle name="_Baseline data Aug GFO" xfId="31"/>
    <cellStyle name="_BP 2003-2007_2005_TNK-U consol_prices_2405" xfId="32"/>
    <cellStyle name="_BP2003 18" xfId="33"/>
    <cellStyle name="_Bridge Chart" xfId="34"/>
    <cellStyle name="_BUDGET 2004_for renovation_25.11" xfId="35"/>
    <cellStyle name="_CAPEX_ПРОГНОЗ_2010_GFO-2" xfId="36"/>
    <cellStyle name="_CAPEX_ПРОГНОЗ_2010_GFO-2 08 06 10" xfId="37"/>
    <cellStyle name="_cash flow reclass" xfId="38"/>
    <cellStyle name="_Cost forms - presentation2" xfId="39"/>
    <cellStyle name="_Cost forms - presentation2_DCF030925_vat" xfId="40"/>
    <cellStyle name="_Cost forms - presentation2_DCF030925_vat_" xfId="41"/>
    <cellStyle name="_Cost forms - presentation2_DCFonly" xfId="42"/>
    <cellStyle name="_Costing Assumtions BS 2004_11_30-BS" xfId="43"/>
    <cellStyle name="_Costs 30.11" xfId="44"/>
    <cellStyle name="_Data_TEP_мес (rep &amp; affil-2 (2)" xfId="45"/>
    <cellStyle name="_Daughter_Companies_G&amp;A" xfId="46"/>
    <cellStyle name="_DCF030925_vat" xfId="47"/>
    <cellStyle name="_DCF030925_vat_" xfId="48"/>
    <cellStyle name="_DCFonly" xfId="49"/>
    <cellStyle name="_DIF-2_Graf_6mo03" xfId="50"/>
    <cellStyle name="_Downstream MR-STL BU" xfId="51"/>
    <cellStyle name="_Exploration_last_II" xfId="52"/>
    <cellStyle name="_Export duty On-shore calc 12m 2002" xfId="53"/>
    <cellStyle name="_Feb 02 Options" xfId="54"/>
    <cellStyle name="_FFF" xfId="55"/>
    <cellStyle name="_FFF_17_0" xfId="56"/>
    <cellStyle name="_FFF_17_0_1" xfId="57"/>
    <cellStyle name="_FFF_balance" xfId="58"/>
    <cellStyle name="_FFF_Capex-new" xfId="59"/>
    <cellStyle name="_FFF_Capex-new_DCF030925_vat" xfId="60"/>
    <cellStyle name="_FFF_Capex-new_DCF030925_vat_" xfId="61"/>
    <cellStyle name="_FFF_Capex-new_DCFonly" xfId="62"/>
    <cellStyle name="_FFF_DCF030925_vat" xfId="63"/>
    <cellStyle name="_FFF_DCF030925_vat_" xfId="64"/>
    <cellStyle name="_FFF_DCFonly" xfId="65"/>
    <cellStyle name="_FFF_Financial Plan - final_2" xfId="66"/>
    <cellStyle name="_FFF_Financial Plan - final_2_DCF030925_vat" xfId="67"/>
    <cellStyle name="_FFF_Financial Plan - final_2_DCF030925_vat_" xfId="68"/>
    <cellStyle name="_FFF_Financial Plan - final_2_DCFonly" xfId="69"/>
    <cellStyle name="_FFF_Form 01(MB)" xfId="70"/>
    <cellStyle name="_FFF_Links_NK" xfId="71"/>
    <cellStyle name="_FFF_N20_5" xfId="72"/>
    <cellStyle name="_FFF_N20_5_DCF030925_vat" xfId="73"/>
    <cellStyle name="_FFF_N20_5_DCF030925_vat_" xfId="74"/>
    <cellStyle name="_FFF_N20_5_DCFonly" xfId="75"/>
    <cellStyle name="_FFF_N20_6" xfId="76"/>
    <cellStyle name="_FFF_N20_6_DCF030925_vat" xfId="77"/>
    <cellStyle name="_FFF_N20_6_DCF030925_vat_" xfId="78"/>
    <cellStyle name="_FFF_N20_6_DCFonly" xfId="79"/>
    <cellStyle name="_FFF_New Form10_2" xfId="80"/>
    <cellStyle name="_FFF_New Form10_2_DCF030925_vat" xfId="81"/>
    <cellStyle name="_FFF_New Form10_2_DCF030925_vat_" xfId="82"/>
    <cellStyle name="_FFF_New Form10_2_DCFonly" xfId="83"/>
    <cellStyle name="_FFF_Nsi" xfId="84"/>
    <cellStyle name="_FFF_Nsi - last version" xfId="85"/>
    <cellStyle name="_FFF_Nsi - last version for programming" xfId="86"/>
    <cellStyle name="_FFF_Nsi - last version for programming_DCF030925_vat" xfId="87"/>
    <cellStyle name="_FFF_Nsi - last version for programming_DCF030925_vat_" xfId="88"/>
    <cellStyle name="_FFF_Nsi - last version for programming_DCFonly" xfId="89"/>
    <cellStyle name="_FFF_Nsi - last version_DCF030925_vat" xfId="90"/>
    <cellStyle name="_FFF_Nsi - last version_DCF030925_vat_" xfId="91"/>
    <cellStyle name="_FFF_Nsi - last version_DCFonly" xfId="92"/>
    <cellStyle name="_FFF_Nsi - next_last version" xfId="93"/>
    <cellStyle name="_FFF_Nsi - next_last version_DCF030925_vat" xfId="94"/>
    <cellStyle name="_FFF_Nsi - next_last version_DCF030925_vat_" xfId="95"/>
    <cellStyle name="_FFF_Nsi - next_last version_DCFonly" xfId="96"/>
    <cellStyle name="_FFF_Nsi - plan - final" xfId="97"/>
    <cellStyle name="_FFF_Nsi - plan - final_DCF030925_vat" xfId="98"/>
    <cellStyle name="_FFF_Nsi - plan - final_DCF030925_vat_" xfId="99"/>
    <cellStyle name="_FFF_Nsi - plan - final_DCFonly" xfId="100"/>
    <cellStyle name="_FFF_Nsi -super_ last version" xfId="101"/>
    <cellStyle name="_FFF_Nsi -super_ last version_DCF030925_vat" xfId="102"/>
    <cellStyle name="_FFF_Nsi -super_ last version_DCF030925_vat_" xfId="103"/>
    <cellStyle name="_FFF_Nsi -super_ last version_DCFonly" xfId="104"/>
    <cellStyle name="_FFF_Nsi(2)" xfId="105"/>
    <cellStyle name="_FFF_Nsi_1" xfId="106"/>
    <cellStyle name="_FFF_Nsi_1_DCF030925_vat" xfId="107"/>
    <cellStyle name="_FFF_Nsi_1_DCF030925_vat_" xfId="108"/>
    <cellStyle name="_FFF_Nsi_1_DCFonly" xfId="109"/>
    <cellStyle name="_FFF_Nsi_139" xfId="110"/>
    <cellStyle name="_FFF_Nsi_139_DCF030925_vat" xfId="111"/>
    <cellStyle name="_FFF_Nsi_139_DCF030925_vat_" xfId="112"/>
    <cellStyle name="_FFF_Nsi_139_DCFonly" xfId="113"/>
    <cellStyle name="_FFF_Nsi_140" xfId="114"/>
    <cellStyle name="_FFF_Nsi_140(Зах)" xfId="115"/>
    <cellStyle name="_FFF_Nsi_140(Зах)_DCF030925_vat" xfId="116"/>
    <cellStyle name="_FFF_Nsi_140(Зах)_DCF030925_vat_" xfId="117"/>
    <cellStyle name="_FFF_Nsi_140(Зах)_DCFonly" xfId="118"/>
    <cellStyle name="_FFF_Nsi_140_DCF030925_vat" xfId="119"/>
    <cellStyle name="_FFF_Nsi_140_DCF030925_vat_" xfId="120"/>
    <cellStyle name="_FFF_Nsi_140_DCFonly" xfId="121"/>
    <cellStyle name="_FFF_Nsi_140_mod" xfId="122"/>
    <cellStyle name="_FFF_Nsi_140_mod_DCF030925_vat" xfId="123"/>
    <cellStyle name="_FFF_Nsi_140_mod_DCF030925_vat_" xfId="124"/>
    <cellStyle name="_FFF_Nsi_140_mod_DCFonly" xfId="125"/>
    <cellStyle name="_FFF_Nsi_158" xfId="126"/>
    <cellStyle name="_FFF_Nsi_DCF030925_vat" xfId="127"/>
    <cellStyle name="_FFF_Nsi_DCF030925_vat_" xfId="128"/>
    <cellStyle name="_FFF_Nsi_DCFonly" xfId="129"/>
    <cellStyle name="_FFF_Nsi_Express" xfId="130"/>
    <cellStyle name="_FFF_Nsi_Jan1" xfId="131"/>
    <cellStyle name="_FFF_Nsi_Jan1_DCF030925_vat" xfId="132"/>
    <cellStyle name="_FFF_Nsi_Jan1_DCF030925_vat_" xfId="133"/>
    <cellStyle name="_FFF_Nsi_Jan1_DCFonly" xfId="134"/>
    <cellStyle name="_FFF_Nsi_test" xfId="135"/>
    <cellStyle name="_FFF_Nsi2" xfId="136"/>
    <cellStyle name="_FFF_Nsi2_DCF030925_vat" xfId="137"/>
    <cellStyle name="_FFF_Nsi2_DCF030925_vat_" xfId="138"/>
    <cellStyle name="_FFF_Nsi2_DCFonly" xfId="139"/>
    <cellStyle name="_FFF_Nsi-Services" xfId="140"/>
    <cellStyle name="_FFF_P&amp;L" xfId="141"/>
    <cellStyle name="_FFF_P&amp;L_DCF030925_vat" xfId="142"/>
    <cellStyle name="_FFF_P&amp;L_DCF030925_vat_" xfId="143"/>
    <cellStyle name="_FFF_P&amp;L_DCFonly" xfId="144"/>
    <cellStyle name="_FFF_S0400" xfId="145"/>
    <cellStyle name="_FFF_S13001" xfId="146"/>
    <cellStyle name="_FFF_Sheet1" xfId="147"/>
    <cellStyle name="_FFF_Sheet1_DCF030925_vat" xfId="148"/>
    <cellStyle name="_FFF_Sheet1_DCF030925_vat_" xfId="149"/>
    <cellStyle name="_FFF_Sheet1_DCFonly" xfId="150"/>
    <cellStyle name="_FFF_SOFI" xfId="151"/>
    <cellStyle name="_FFF_sofi - plan_AP270202ii" xfId="152"/>
    <cellStyle name="_FFF_sofi - plan_AP270202ii_DCF030925_vat" xfId="153"/>
    <cellStyle name="_FFF_sofi - plan_AP270202ii_DCF030925_vat_" xfId="154"/>
    <cellStyle name="_FFF_sofi - plan_AP270202ii_DCFonly" xfId="155"/>
    <cellStyle name="_FFF_sofi - plan_AP270202iii" xfId="156"/>
    <cellStyle name="_FFF_sofi - plan_AP270202iii_DCF030925_vat" xfId="157"/>
    <cellStyle name="_FFF_sofi - plan_AP270202iii_DCF030925_vat_" xfId="158"/>
    <cellStyle name="_FFF_sofi - plan_AP270202iii_DCFonly" xfId="159"/>
    <cellStyle name="_FFF_sofi - plan_AP270202iv" xfId="160"/>
    <cellStyle name="_FFF_sofi - plan_AP270202iv_DCF030925_vat" xfId="161"/>
    <cellStyle name="_FFF_sofi - plan_AP270202iv_DCF030925_vat_" xfId="162"/>
    <cellStyle name="_FFF_sofi - plan_AP270202iv_DCFonly" xfId="163"/>
    <cellStyle name="_FFF_Sofi vs Sobi" xfId="164"/>
    <cellStyle name="_FFF_Sofi vs Sobi_DCF030925_vat" xfId="165"/>
    <cellStyle name="_FFF_Sofi vs Sobi_DCF030925_vat_" xfId="166"/>
    <cellStyle name="_FFF_Sofi vs Sobi_DCFonly" xfId="167"/>
    <cellStyle name="_FFF_Sofi_PBD 27-11-01" xfId="168"/>
    <cellStyle name="_FFF_Sofi_PBD 27-11-01_DCF030925_vat" xfId="169"/>
    <cellStyle name="_FFF_Sofi_PBD 27-11-01_DCF030925_vat_" xfId="170"/>
    <cellStyle name="_FFF_Sofi_PBD 27-11-01_DCFonly" xfId="171"/>
    <cellStyle name="_FFF_SOFI_TEPs_AOK_130902" xfId="172"/>
    <cellStyle name="_FFF_Sofi145a" xfId="173"/>
    <cellStyle name="_FFF_Sofi145a_DCF030925_vat" xfId="174"/>
    <cellStyle name="_FFF_Sofi145a_DCF030925_vat_" xfId="175"/>
    <cellStyle name="_FFF_Sofi145a_DCFonly" xfId="176"/>
    <cellStyle name="_FFF_Sofi153" xfId="177"/>
    <cellStyle name="_FFF_Sofi153_DCF030925_vat" xfId="178"/>
    <cellStyle name="_FFF_Sofi153_DCF030925_vat_" xfId="179"/>
    <cellStyle name="_FFF_Sofi153_DCFonly" xfId="180"/>
    <cellStyle name="_FFF_Summary" xfId="181"/>
    <cellStyle name="_FFF_Summary_DCF030925_vat" xfId="182"/>
    <cellStyle name="_FFF_Summary_DCF030925_vat_" xfId="183"/>
    <cellStyle name="_FFF_Summary_DCFonly" xfId="184"/>
    <cellStyle name="_FFF_SXXXX_Express_c Links" xfId="185"/>
    <cellStyle name="_FFF_Tax_form_1кв_3" xfId="186"/>
    <cellStyle name="_FFF_Tax_form_1кв_3_DCF030925_vat" xfId="187"/>
    <cellStyle name="_FFF_Tax_form_1кв_3_DCF030925_vat_" xfId="188"/>
    <cellStyle name="_FFF_Tax_form_1кв_3_DCFonly" xfId="189"/>
    <cellStyle name="_FFF_test_11" xfId="190"/>
    <cellStyle name="_FFF_test_11_DCF030925_vat" xfId="191"/>
    <cellStyle name="_FFF_test_11_DCF030925_vat_" xfId="192"/>
    <cellStyle name="_FFF_test_11_DCFonly" xfId="193"/>
    <cellStyle name="_FFF_БКЭ" xfId="194"/>
    <cellStyle name="_FFF_БКЭ_DCF030925_vat" xfId="195"/>
    <cellStyle name="_FFF_БКЭ_DCF030925_vat_" xfId="196"/>
    <cellStyle name="_FFF_БКЭ_DCFonly" xfId="197"/>
    <cellStyle name="_FFF_для вставки в пакет за 2001" xfId="198"/>
    <cellStyle name="_FFF_для вставки в пакет за 2001_DCF030925_vat" xfId="199"/>
    <cellStyle name="_FFF_для вставки в пакет за 2001_DCF030925_vat_" xfId="200"/>
    <cellStyle name="_FFF_для вставки в пакет за 2001_DCFonly" xfId="201"/>
    <cellStyle name="_FFF_дляГалиныВ" xfId="202"/>
    <cellStyle name="_FFF_Книга7" xfId="203"/>
    <cellStyle name="_FFF_Книга7_DCF030925_vat" xfId="204"/>
    <cellStyle name="_FFF_Книга7_DCF030925_vat_" xfId="205"/>
    <cellStyle name="_FFF_Книга7_DCFonly" xfId="206"/>
    <cellStyle name="_FFF_Лист1" xfId="207"/>
    <cellStyle name="_FFF_ОСН. ДЕЯТ." xfId="208"/>
    <cellStyle name="_FFF_ОСН. ДЕЯТ._DCF030925_vat" xfId="209"/>
    <cellStyle name="_FFF_ОСН. ДЕЯТ._DCF030925_vat_" xfId="210"/>
    <cellStyle name="_FFF_ОСН. ДЕЯТ._DCFonly" xfId="211"/>
    <cellStyle name="_FFF_Перечень названий форм" xfId="212"/>
    <cellStyle name="_FFF_Подразделения" xfId="213"/>
    <cellStyle name="_FFF_Список тиражирования" xfId="214"/>
    <cellStyle name="_FFF_Форма 12 last" xfId="215"/>
    <cellStyle name="_FFF_Форма 12 last_DCF030925_vat" xfId="216"/>
    <cellStyle name="_FFF_Форма 12 last_DCF030925_vat_" xfId="217"/>
    <cellStyle name="_FFF_Форма 12 last_DCFonly" xfId="218"/>
    <cellStyle name="_Final_Book_010301" xfId="219"/>
    <cellStyle name="_Final_Book_010301_17_0" xfId="220"/>
    <cellStyle name="_Final_Book_010301_17_0_1" xfId="221"/>
    <cellStyle name="_Final_Book_010301_balance" xfId="222"/>
    <cellStyle name="_Final_Book_010301_Capex-new" xfId="223"/>
    <cellStyle name="_Final_Book_010301_Capex-new_DCF030925_vat" xfId="224"/>
    <cellStyle name="_Final_Book_010301_Capex-new_DCF030925_vat_" xfId="225"/>
    <cellStyle name="_Final_Book_010301_Capex-new_DCFonly" xfId="226"/>
    <cellStyle name="_Final_Book_010301_DCF030925_vat" xfId="227"/>
    <cellStyle name="_Final_Book_010301_DCF030925_vat_" xfId="228"/>
    <cellStyle name="_Final_Book_010301_DCFonly" xfId="229"/>
    <cellStyle name="_Final_Book_010301_Financial Plan - final_2" xfId="230"/>
    <cellStyle name="_Final_Book_010301_Financial Plan - final_2_DCF030925_vat" xfId="231"/>
    <cellStyle name="_Final_Book_010301_Financial Plan - final_2_DCF030925_vat_" xfId="232"/>
    <cellStyle name="_Final_Book_010301_Financial Plan - final_2_DCFonly" xfId="233"/>
    <cellStyle name="_Final_Book_010301_Form 01(MB)" xfId="234"/>
    <cellStyle name="_Final_Book_010301_Links_NK" xfId="235"/>
    <cellStyle name="_Final_Book_010301_N20_5" xfId="236"/>
    <cellStyle name="_Final_Book_010301_N20_5_DCF030925_vat" xfId="237"/>
    <cellStyle name="_Final_Book_010301_N20_5_DCF030925_vat_" xfId="238"/>
    <cellStyle name="_Final_Book_010301_N20_5_DCFonly" xfId="239"/>
    <cellStyle name="_Final_Book_010301_N20_6" xfId="240"/>
    <cellStyle name="_Final_Book_010301_N20_6_DCF030925_vat" xfId="241"/>
    <cellStyle name="_Final_Book_010301_N20_6_DCF030925_vat_" xfId="242"/>
    <cellStyle name="_Final_Book_010301_N20_6_DCFonly" xfId="243"/>
    <cellStyle name="_Final_Book_010301_New Form10_2" xfId="244"/>
    <cellStyle name="_Final_Book_010301_New Form10_2_DCF030925_vat" xfId="245"/>
    <cellStyle name="_Final_Book_010301_New Form10_2_DCF030925_vat_" xfId="246"/>
    <cellStyle name="_Final_Book_010301_New Form10_2_DCFonly" xfId="247"/>
    <cellStyle name="_Final_Book_010301_Nsi" xfId="248"/>
    <cellStyle name="_Final_Book_010301_Nsi - last version" xfId="249"/>
    <cellStyle name="_Final_Book_010301_Nsi - last version for programming" xfId="250"/>
    <cellStyle name="_Final_Book_010301_Nsi - last version for programming_DCF030925_vat" xfId="251"/>
    <cellStyle name="_Final_Book_010301_Nsi - last version for programming_DCF030925_vat_" xfId="252"/>
    <cellStyle name="_Final_Book_010301_Nsi - last version for programming_DCFonly" xfId="253"/>
    <cellStyle name="_Final_Book_010301_Nsi - last version_DCF030925_vat" xfId="254"/>
    <cellStyle name="_Final_Book_010301_Nsi - last version_DCF030925_vat_" xfId="255"/>
    <cellStyle name="_Final_Book_010301_Nsi - last version_DCFonly" xfId="256"/>
    <cellStyle name="_Final_Book_010301_Nsi - next_last version" xfId="257"/>
    <cellStyle name="_Final_Book_010301_Nsi - next_last version_DCF030925_vat" xfId="258"/>
    <cellStyle name="_Final_Book_010301_Nsi - next_last version_DCF030925_vat_" xfId="259"/>
    <cellStyle name="_Final_Book_010301_Nsi - next_last version_DCFonly" xfId="260"/>
    <cellStyle name="_Final_Book_010301_Nsi - plan - final" xfId="261"/>
    <cellStyle name="_Final_Book_010301_Nsi - plan - final_DCF030925_vat" xfId="262"/>
    <cellStyle name="_Final_Book_010301_Nsi - plan - final_DCF030925_vat_" xfId="263"/>
    <cellStyle name="_Final_Book_010301_Nsi - plan - final_DCFonly" xfId="264"/>
    <cellStyle name="_Final_Book_010301_Nsi -super_ last version" xfId="265"/>
    <cellStyle name="_Final_Book_010301_Nsi -super_ last version_DCF030925_vat" xfId="266"/>
    <cellStyle name="_Final_Book_010301_Nsi -super_ last version_DCF030925_vat_" xfId="267"/>
    <cellStyle name="_Final_Book_010301_Nsi -super_ last version_DCFonly" xfId="268"/>
    <cellStyle name="_Final_Book_010301_Nsi(2)" xfId="269"/>
    <cellStyle name="_Final_Book_010301_Nsi_1" xfId="270"/>
    <cellStyle name="_Final_Book_010301_Nsi_1_DCF030925_vat" xfId="271"/>
    <cellStyle name="_Final_Book_010301_Nsi_1_DCF030925_vat_" xfId="272"/>
    <cellStyle name="_Final_Book_010301_Nsi_1_DCFonly" xfId="273"/>
    <cellStyle name="_Final_Book_010301_Nsi_139" xfId="274"/>
    <cellStyle name="_Final_Book_010301_Nsi_139_DCF030925_vat" xfId="275"/>
    <cellStyle name="_Final_Book_010301_Nsi_139_DCF030925_vat_" xfId="276"/>
    <cellStyle name="_Final_Book_010301_Nsi_139_DCFonly" xfId="277"/>
    <cellStyle name="_Final_Book_010301_Nsi_140" xfId="278"/>
    <cellStyle name="_Final_Book_010301_Nsi_140(Зах)" xfId="279"/>
    <cellStyle name="_Final_Book_010301_Nsi_140(Зах)_DCF030925_vat" xfId="280"/>
    <cellStyle name="_Final_Book_010301_Nsi_140(Зах)_DCF030925_vat_" xfId="281"/>
    <cellStyle name="_Final_Book_010301_Nsi_140(Зах)_DCFonly" xfId="282"/>
    <cellStyle name="_Final_Book_010301_Nsi_140_DCF030925_vat" xfId="283"/>
    <cellStyle name="_Final_Book_010301_Nsi_140_DCF030925_vat_" xfId="284"/>
    <cellStyle name="_Final_Book_010301_Nsi_140_DCFonly" xfId="285"/>
    <cellStyle name="_Final_Book_010301_Nsi_140_mod" xfId="286"/>
    <cellStyle name="_Final_Book_010301_Nsi_140_mod_DCF030925_vat" xfId="287"/>
    <cellStyle name="_Final_Book_010301_Nsi_140_mod_DCF030925_vat_" xfId="288"/>
    <cellStyle name="_Final_Book_010301_Nsi_140_mod_DCFonly" xfId="289"/>
    <cellStyle name="_Final_Book_010301_Nsi_158" xfId="290"/>
    <cellStyle name="_Final_Book_010301_Nsi_DCF030925_vat" xfId="291"/>
    <cellStyle name="_Final_Book_010301_Nsi_DCF030925_vat_" xfId="292"/>
    <cellStyle name="_Final_Book_010301_Nsi_DCFonly" xfId="293"/>
    <cellStyle name="_Final_Book_010301_Nsi_Express" xfId="294"/>
    <cellStyle name="_Final_Book_010301_Nsi_Jan1" xfId="295"/>
    <cellStyle name="_Final_Book_010301_Nsi_Jan1_DCF030925_vat" xfId="296"/>
    <cellStyle name="_Final_Book_010301_Nsi_Jan1_DCF030925_vat_" xfId="297"/>
    <cellStyle name="_Final_Book_010301_Nsi_Jan1_DCFonly" xfId="298"/>
    <cellStyle name="_Final_Book_010301_Nsi_test" xfId="299"/>
    <cellStyle name="_Final_Book_010301_Nsi2" xfId="300"/>
    <cellStyle name="_Final_Book_010301_Nsi2_DCF030925_vat" xfId="301"/>
    <cellStyle name="_Final_Book_010301_Nsi2_DCF030925_vat_" xfId="302"/>
    <cellStyle name="_Final_Book_010301_Nsi2_DCFonly" xfId="303"/>
    <cellStyle name="_Final_Book_010301_Nsi-Services" xfId="304"/>
    <cellStyle name="_Final_Book_010301_P&amp;L" xfId="305"/>
    <cellStyle name="_Final_Book_010301_P&amp;L_DCF030925_vat" xfId="306"/>
    <cellStyle name="_Final_Book_010301_P&amp;L_DCF030925_vat_" xfId="307"/>
    <cellStyle name="_Final_Book_010301_P&amp;L_DCFonly" xfId="308"/>
    <cellStyle name="_Final_Book_010301_S0400" xfId="309"/>
    <cellStyle name="_Final_Book_010301_S13001" xfId="310"/>
    <cellStyle name="_Final_Book_010301_Sheet1" xfId="311"/>
    <cellStyle name="_Final_Book_010301_Sheet1_DCF030925_vat" xfId="312"/>
    <cellStyle name="_Final_Book_010301_Sheet1_DCF030925_vat_" xfId="313"/>
    <cellStyle name="_Final_Book_010301_Sheet1_DCFonly" xfId="314"/>
    <cellStyle name="_Final_Book_010301_SOFI" xfId="315"/>
    <cellStyle name="_Final_Book_010301_sofi - plan_AP270202ii" xfId="316"/>
    <cellStyle name="_Final_Book_010301_sofi - plan_AP270202ii_DCF030925_vat" xfId="317"/>
    <cellStyle name="_Final_Book_010301_sofi - plan_AP270202ii_DCF030925_vat_" xfId="318"/>
    <cellStyle name="_Final_Book_010301_sofi - plan_AP270202ii_DCFonly" xfId="319"/>
    <cellStyle name="_Final_Book_010301_sofi - plan_AP270202iii" xfId="320"/>
    <cellStyle name="_Final_Book_010301_sofi - plan_AP270202iii_DCF030925_vat" xfId="321"/>
    <cellStyle name="_Final_Book_010301_sofi - plan_AP270202iii_DCF030925_vat_" xfId="322"/>
    <cellStyle name="_Final_Book_010301_sofi - plan_AP270202iii_DCFonly" xfId="323"/>
    <cellStyle name="_Final_Book_010301_sofi - plan_AP270202iv" xfId="324"/>
    <cellStyle name="_Final_Book_010301_sofi - plan_AP270202iv_DCF030925_vat" xfId="325"/>
    <cellStyle name="_Final_Book_010301_sofi - plan_AP270202iv_DCF030925_vat_" xfId="326"/>
    <cellStyle name="_Final_Book_010301_sofi - plan_AP270202iv_DCFonly" xfId="327"/>
    <cellStyle name="_Final_Book_010301_Sofi vs Sobi" xfId="328"/>
    <cellStyle name="_Final_Book_010301_Sofi vs Sobi_DCF030925_vat" xfId="329"/>
    <cellStyle name="_Final_Book_010301_Sofi vs Sobi_DCF030925_vat_" xfId="330"/>
    <cellStyle name="_Final_Book_010301_Sofi vs Sobi_DCFonly" xfId="331"/>
    <cellStyle name="_Final_Book_010301_Sofi_PBD 27-11-01" xfId="332"/>
    <cellStyle name="_Final_Book_010301_Sofi_PBD 27-11-01_DCF030925_vat" xfId="333"/>
    <cellStyle name="_Final_Book_010301_Sofi_PBD 27-11-01_DCF030925_vat_" xfId="334"/>
    <cellStyle name="_Final_Book_010301_Sofi_PBD 27-11-01_DCFonly" xfId="335"/>
    <cellStyle name="_Final_Book_010301_SOFI_TEPs_AOK_130902" xfId="336"/>
    <cellStyle name="_Final_Book_010301_Sofi145a" xfId="337"/>
    <cellStyle name="_Final_Book_010301_Sofi145a_DCF030925_vat" xfId="338"/>
    <cellStyle name="_Final_Book_010301_Sofi145a_DCF030925_vat_" xfId="339"/>
    <cellStyle name="_Final_Book_010301_Sofi145a_DCFonly" xfId="340"/>
    <cellStyle name="_Final_Book_010301_Sofi153" xfId="341"/>
    <cellStyle name="_Final_Book_010301_Sofi153_DCF030925_vat" xfId="342"/>
    <cellStyle name="_Final_Book_010301_Sofi153_DCF030925_vat_" xfId="343"/>
    <cellStyle name="_Final_Book_010301_Sofi153_DCFonly" xfId="344"/>
    <cellStyle name="_Final_Book_010301_Summary" xfId="345"/>
    <cellStyle name="_Final_Book_010301_Summary_DCF030925_vat" xfId="346"/>
    <cellStyle name="_Final_Book_010301_Summary_DCF030925_vat_" xfId="347"/>
    <cellStyle name="_Final_Book_010301_Summary_DCFonly" xfId="348"/>
    <cellStyle name="_Final_Book_010301_SXXXX_Express_c Links" xfId="349"/>
    <cellStyle name="_Final_Book_010301_Tax_form_1кв_3" xfId="350"/>
    <cellStyle name="_Final_Book_010301_Tax_form_1кв_3_DCF030925_vat" xfId="351"/>
    <cellStyle name="_Final_Book_010301_Tax_form_1кв_3_DCF030925_vat_" xfId="352"/>
    <cellStyle name="_Final_Book_010301_Tax_form_1кв_3_DCFonly" xfId="353"/>
    <cellStyle name="_Final_Book_010301_test_11" xfId="354"/>
    <cellStyle name="_Final_Book_010301_test_11_DCF030925_vat" xfId="355"/>
    <cellStyle name="_Final_Book_010301_test_11_DCF030925_vat_" xfId="356"/>
    <cellStyle name="_Final_Book_010301_test_11_DCFonly" xfId="357"/>
    <cellStyle name="_Final_Book_010301_БКЭ" xfId="358"/>
    <cellStyle name="_Final_Book_010301_БКЭ_DCF030925_vat" xfId="359"/>
    <cellStyle name="_Final_Book_010301_БКЭ_DCF030925_vat_" xfId="360"/>
    <cellStyle name="_Final_Book_010301_БКЭ_DCFonly" xfId="361"/>
    <cellStyle name="_Final_Book_010301_для вставки в пакет за 2001" xfId="362"/>
    <cellStyle name="_Final_Book_010301_для вставки в пакет за 2001_DCF030925_vat" xfId="363"/>
    <cellStyle name="_Final_Book_010301_для вставки в пакет за 2001_DCF030925_vat_" xfId="364"/>
    <cellStyle name="_Final_Book_010301_для вставки в пакет за 2001_DCFonly" xfId="365"/>
    <cellStyle name="_Final_Book_010301_дляГалиныВ" xfId="366"/>
    <cellStyle name="_Final_Book_010301_Книга7" xfId="367"/>
    <cellStyle name="_Final_Book_010301_Книга7_DCF030925_vat" xfId="368"/>
    <cellStyle name="_Final_Book_010301_Книга7_DCF030925_vat_" xfId="369"/>
    <cellStyle name="_Final_Book_010301_Книга7_DCFonly" xfId="370"/>
    <cellStyle name="_Final_Book_010301_Лист1" xfId="371"/>
    <cellStyle name="_Final_Book_010301_ОСН. ДЕЯТ." xfId="372"/>
    <cellStyle name="_Final_Book_010301_ОСН. ДЕЯТ._DCF030925_vat" xfId="373"/>
    <cellStyle name="_Final_Book_010301_ОСН. ДЕЯТ._DCF030925_vat_" xfId="374"/>
    <cellStyle name="_Final_Book_010301_ОСН. ДЕЯТ._DCFonly" xfId="375"/>
    <cellStyle name="_Final_Book_010301_Перечень названий форм" xfId="376"/>
    <cellStyle name="_Final_Book_010301_Подразделения" xfId="377"/>
    <cellStyle name="_Final_Book_010301_Список тиражирования" xfId="378"/>
    <cellStyle name="_Final_Book_010301_Форма 12 last" xfId="379"/>
    <cellStyle name="_Final_Book_010301_Форма 12 last_DCF030925_vat" xfId="380"/>
    <cellStyle name="_Final_Book_010301_Форма 12 last_DCF030925_vat_" xfId="381"/>
    <cellStyle name="_Final_Book_010301_Форма 12 last_DCFonly" xfId="382"/>
    <cellStyle name="_Financial Framework_new-2" xfId="383"/>
    <cellStyle name="_GFO-1 (3)" xfId="384"/>
    <cellStyle name="_GFO-1_Выручка от 28.03.08_кор" xfId="385"/>
    <cellStyle name="_IRTC-бюджет 2004_115изм" xfId="386"/>
    <cellStyle name="_IT_TNNC2007-51" xfId="387"/>
    <cellStyle name="_IT_TNNC2008_Moscow_2008" xfId="388"/>
    <cellStyle name="_KilDrummy_2008_Tyumen_edit_20081024_v3 1 на 16000" xfId="389"/>
    <cellStyle name="_KilDrummy_format_Vers_2" xfId="390"/>
    <cellStyle name="_KilDrummy_format_Vers_2 corrected" xfId="391"/>
    <cellStyle name="_KilDrummy_format_Vers_3 TNNC" xfId="392"/>
    <cellStyle name="_KPI-5" xfId="393"/>
    <cellStyle name="_KPI-5_~1310411" xfId="394"/>
    <cellStyle name="_KPI-5_5-year TOTAL_by Blocks_NON_FLAT-(incl FLAT)-(version 8)" xfId="395"/>
    <cellStyle name="_KPI-5_Bi Tech ver 2_ 20080901" xfId="396"/>
    <cellStyle name="_KPI-5_DCF030925_vat" xfId="397"/>
    <cellStyle name="_KPI-5_DCF030925_vat_" xfId="398"/>
    <cellStyle name="_KPI-5_DCFonly" xfId="399"/>
    <cellStyle name="_KPI-5_Feb 02 Options" xfId="400"/>
    <cellStyle name="_KPI-5_Form 01(MB)" xfId="401"/>
    <cellStyle name="_KPI-5_Links_NK" xfId="402"/>
    <cellStyle name="_KPI-5_Nsi" xfId="403"/>
    <cellStyle name="_KPI-5_Nsi(2)" xfId="404"/>
    <cellStyle name="_KPI-5_Nsi_158" xfId="405"/>
    <cellStyle name="_KPI-5_Nsi_DCF030925_vat" xfId="406"/>
    <cellStyle name="_KPI-5_Nsi_DCF030925_vat_" xfId="407"/>
    <cellStyle name="_KPI-5_Nsi_DCFonly" xfId="408"/>
    <cellStyle name="_KPI-5_Nsi_Express" xfId="409"/>
    <cellStyle name="_KPI-5_Nsi_test" xfId="410"/>
    <cellStyle name="_KPI-5_Nsi-Services" xfId="411"/>
    <cellStyle name="_KPI-5_S0400" xfId="412"/>
    <cellStyle name="_KPI-5_S13001" xfId="413"/>
    <cellStyle name="_KPI-5_SOBI_all(общий)" xfId="414"/>
    <cellStyle name="_KPI-5_SOFI_TEPs_AOK_130902" xfId="415"/>
    <cellStyle name="_KPI-5_SOFI_TEPs_AOK_130902_Dogovora" xfId="416"/>
    <cellStyle name="_KPI-5_SOFI_TEPs_AOK_130902_S14206_Akt_sverki" xfId="417"/>
    <cellStyle name="_KPI-5_SOFI_TEPs_AOK_130902_S14206_Akt_sverki_Договора_Express_4m2003_new" xfId="418"/>
    <cellStyle name="_KPI-5_SOFI_TEPs_AOK_130902_S15202_Akt_sverki" xfId="419"/>
    <cellStyle name="_KPI-5_SOFI_TEPs_AOK_130902_S15202_Akt_sverki_Договора_Express_4m2003_new" xfId="420"/>
    <cellStyle name="_KPI-5_SOFI_TEPs_AOK_130902_Договора_Express_4m2003_new" xfId="421"/>
    <cellStyle name="_KPI-5_SOFI_TEPs_AOK_130902_Книга1" xfId="422"/>
    <cellStyle name="_KPI-5_Sofi145a" xfId="423"/>
    <cellStyle name="_KPI-5_Sofi145a_DCF030925_vat" xfId="424"/>
    <cellStyle name="_KPI-5_Sofi145a_DCF030925_vat_" xfId="425"/>
    <cellStyle name="_KPI-5_Sofi145a_DCFonly" xfId="426"/>
    <cellStyle name="_KPI-5_Sofi153" xfId="427"/>
    <cellStyle name="_KPI-5_Sofi153_DCF030925_vat" xfId="428"/>
    <cellStyle name="_KPI-5_Sofi153_DCF030925_vat_" xfId="429"/>
    <cellStyle name="_KPI-5_Sofi153_DCFonly" xfId="430"/>
    <cellStyle name="_KPI-5_STLStandartWC" xfId="431"/>
    <cellStyle name="_KPI-5_SXXXX_Express_c Links" xfId="432"/>
    <cellStyle name="_KPI-5_test_11" xfId="433"/>
    <cellStyle name="_KPI-5_test_11_DCF030925_vat" xfId="434"/>
    <cellStyle name="_KPI-5_test_11_DCF030925_vat_" xfId="435"/>
    <cellStyle name="_KPI-5_test_11_DCFonly" xfId="436"/>
    <cellStyle name="_KPI-5_Total HO" xfId="437"/>
    <cellStyle name="_KPI-5_для вставки в пакет за 2001" xfId="438"/>
    <cellStyle name="_KPI-5_для вставки в пакет за 2001_DCF030925_vat" xfId="439"/>
    <cellStyle name="_KPI-5_для вставки в пакет за 2001_DCF030925_vat_" xfId="440"/>
    <cellStyle name="_KPI-5_для вставки в пакет за 2001_DCFonly" xfId="441"/>
    <cellStyle name="_KPI-5_дляГалиныВ" xfId="442"/>
    <cellStyle name="_KPI-5_Лист1" xfId="443"/>
    <cellStyle name="_KPI-5_Оборотный капитал Формы на 2004 Панова" xfId="444"/>
    <cellStyle name="_KPI-5_Подразделения" xfId="445"/>
    <cellStyle name="_KPI-5_Свод по Фил Предст 2004" xfId="446"/>
    <cellStyle name="_KPI-5_Список тиражирования" xfId="447"/>
    <cellStyle name="_KPI-5_Форма 12 last" xfId="448"/>
    <cellStyle name="_KPI-5_Форма 12 last_DCF030925_vat" xfId="449"/>
    <cellStyle name="_KPI-5_Форма 12 last_DCF030925_vat_" xfId="450"/>
    <cellStyle name="_KPI-5_Форма 12 last_DCFonly" xfId="451"/>
    <cellStyle name="_KPI-5_Формы на 2004_1 " xfId="452"/>
    <cellStyle name="_Model_2004" xfId="453"/>
    <cellStyle name="_Model_2004_25$_22Dec_new" xfId="454"/>
    <cellStyle name="_Model_2004_new_production" xfId="455"/>
    <cellStyle name="_MR 2Q_2003" xfId="456"/>
    <cellStyle name="_MR Report_TNK Ukraine_Q12003" xfId="457"/>
    <cellStyle name="_MR reports Aug GFO1" xfId="458"/>
    <cellStyle name="_New_Sofi" xfId="459"/>
    <cellStyle name="_New_Sofi_17_0" xfId="460"/>
    <cellStyle name="_New_Sofi_17_0_1" xfId="461"/>
    <cellStyle name="_New_Sofi_balance" xfId="462"/>
    <cellStyle name="_New_Sofi_Capex-new" xfId="463"/>
    <cellStyle name="_New_Sofi_Capex-new_DCF030925_vat" xfId="464"/>
    <cellStyle name="_New_Sofi_Capex-new_DCF030925_vat_" xfId="465"/>
    <cellStyle name="_New_Sofi_Capex-new_DCFonly" xfId="466"/>
    <cellStyle name="_New_Sofi_DCF030925_vat" xfId="467"/>
    <cellStyle name="_New_Sofi_DCF030925_vat_" xfId="468"/>
    <cellStyle name="_New_Sofi_DCFonly" xfId="469"/>
    <cellStyle name="_New_Sofi_FFF" xfId="470"/>
    <cellStyle name="_New_Sofi_FFF_DCF030925_vat" xfId="471"/>
    <cellStyle name="_New_Sofi_FFF_DCF030925_vat_" xfId="472"/>
    <cellStyle name="_New_Sofi_FFF_DCFonly" xfId="473"/>
    <cellStyle name="_New_Sofi_Financial Plan - final_2" xfId="474"/>
    <cellStyle name="_New_Sofi_Financial Plan - final_2_DCF030925_vat" xfId="475"/>
    <cellStyle name="_New_Sofi_Financial Plan - final_2_DCF030925_vat_" xfId="476"/>
    <cellStyle name="_New_Sofi_Financial Plan - final_2_DCFonly" xfId="477"/>
    <cellStyle name="_New_Sofi_Form 01(MB)" xfId="478"/>
    <cellStyle name="_New_Sofi_Links_NK" xfId="479"/>
    <cellStyle name="_New_Sofi_N20_5" xfId="480"/>
    <cellStyle name="_New_Sofi_N20_5_DCF030925_vat" xfId="481"/>
    <cellStyle name="_New_Sofi_N20_5_DCF030925_vat_" xfId="482"/>
    <cellStyle name="_New_Sofi_N20_5_DCFonly" xfId="483"/>
    <cellStyle name="_New_Sofi_N20_6" xfId="484"/>
    <cellStyle name="_New_Sofi_N20_6_DCF030925_vat" xfId="485"/>
    <cellStyle name="_New_Sofi_N20_6_DCF030925_vat_" xfId="486"/>
    <cellStyle name="_New_Sofi_N20_6_DCFonly" xfId="487"/>
    <cellStyle name="_New_Sofi_New Form10_2" xfId="488"/>
    <cellStyle name="_New_Sofi_New Form10_2_DCF030925_vat" xfId="489"/>
    <cellStyle name="_New_Sofi_New Form10_2_DCF030925_vat_" xfId="490"/>
    <cellStyle name="_New_Sofi_New Form10_2_DCFonly" xfId="491"/>
    <cellStyle name="_New_Sofi_Nsi" xfId="492"/>
    <cellStyle name="_New_Sofi_Nsi - last version" xfId="493"/>
    <cellStyle name="_New_Sofi_Nsi - last version for programming" xfId="494"/>
    <cellStyle name="_New_Sofi_Nsi - last version for programming_DCF030925_vat" xfId="495"/>
    <cellStyle name="_New_Sofi_Nsi - last version for programming_DCF030925_vat_" xfId="496"/>
    <cellStyle name="_New_Sofi_Nsi - last version for programming_DCFonly" xfId="497"/>
    <cellStyle name="_New_Sofi_Nsi - last version_DCF030925_vat" xfId="498"/>
    <cellStyle name="_New_Sofi_Nsi - last version_DCF030925_vat_" xfId="499"/>
    <cellStyle name="_New_Sofi_Nsi - last version_DCFonly" xfId="500"/>
    <cellStyle name="_New_Sofi_Nsi - next_last version" xfId="501"/>
    <cellStyle name="_New_Sofi_Nsi - next_last version_DCF030925_vat" xfId="502"/>
    <cellStyle name="_New_Sofi_Nsi - next_last version_DCF030925_vat_" xfId="503"/>
    <cellStyle name="_New_Sofi_Nsi - next_last version_DCFonly" xfId="504"/>
    <cellStyle name="_New_Sofi_Nsi - plan - final" xfId="505"/>
    <cellStyle name="_New_Sofi_Nsi - plan - final_DCF030925_vat" xfId="506"/>
    <cellStyle name="_New_Sofi_Nsi - plan - final_DCF030925_vat_" xfId="507"/>
    <cellStyle name="_New_Sofi_Nsi - plan - final_DCFonly" xfId="508"/>
    <cellStyle name="_New_Sofi_Nsi -super_ last version" xfId="509"/>
    <cellStyle name="_New_Sofi_Nsi -super_ last version_DCF030925_vat" xfId="510"/>
    <cellStyle name="_New_Sofi_Nsi -super_ last version_DCF030925_vat_" xfId="511"/>
    <cellStyle name="_New_Sofi_Nsi -super_ last version_DCFonly" xfId="512"/>
    <cellStyle name="_New_Sofi_Nsi(2)" xfId="513"/>
    <cellStyle name="_New_Sofi_Nsi_1" xfId="514"/>
    <cellStyle name="_New_Sofi_Nsi_1_DCF030925_vat" xfId="515"/>
    <cellStyle name="_New_Sofi_Nsi_1_DCF030925_vat_" xfId="516"/>
    <cellStyle name="_New_Sofi_Nsi_1_DCFonly" xfId="517"/>
    <cellStyle name="_New_Sofi_Nsi_139" xfId="518"/>
    <cellStyle name="_New_Sofi_Nsi_139_DCF030925_vat" xfId="519"/>
    <cellStyle name="_New_Sofi_Nsi_139_DCF030925_vat_" xfId="520"/>
    <cellStyle name="_New_Sofi_Nsi_139_DCFonly" xfId="521"/>
    <cellStyle name="_New_Sofi_Nsi_140" xfId="522"/>
    <cellStyle name="_New_Sofi_Nsi_140(Зах)" xfId="523"/>
    <cellStyle name="_New_Sofi_Nsi_140(Зах)_DCF030925_vat" xfId="524"/>
    <cellStyle name="_New_Sofi_Nsi_140(Зах)_DCF030925_vat_" xfId="525"/>
    <cellStyle name="_New_Sofi_Nsi_140(Зах)_DCFonly" xfId="526"/>
    <cellStyle name="_New_Sofi_Nsi_140_DCF030925_vat" xfId="527"/>
    <cellStyle name="_New_Sofi_Nsi_140_DCF030925_vat_" xfId="528"/>
    <cellStyle name="_New_Sofi_Nsi_140_DCFonly" xfId="529"/>
    <cellStyle name="_New_Sofi_Nsi_140_mod" xfId="530"/>
    <cellStyle name="_New_Sofi_Nsi_140_mod_DCF030925_vat" xfId="531"/>
    <cellStyle name="_New_Sofi_Nsi_140_mod_DCF030925_vat_" xfId="532"/>
    <cellStyle name="_New_Sofi_Nsi_140_mod_DCFonly" xfId="533"/>
    <cellStyle name="_New_Sofi_Nsi_158" xfId="534"/>
    <cellStyle name="_New_Sofi_Nsi_DCF030925_vat" xfId="535"/>
    <cellStyle name="_New_Sofi_Nsi_DCF030925_vat_" xfId="536"/>
    <cellStyle name="_New_Sofi_Nsi_DCFonly" xfId="537"/>
    <cellStyle name="_New_Sofi_Nsi_Express" xfId="538"/>
    <cellStyle name="_New_Sofi_Nsi_Jan1" xfId="539"/>
    <cellStyle name="_New_Sofi_Nsi_Jan1_DCF030925_vat" xfId="540"/>
    <cellStyle name="_New_Sofi_Nsi_Jan1_DCF030925_vat_" xfId="541"/>
    <cellStyle name="_New_Sofi_Nsi_Jan1_DCFonly" xfId="542"/>
    <cellStyle name="_New_Sofi_Nsi_test" xfId="543"/>
    <cellStyle name="_New_Sofi_Nsi2" xfId="544"/>
    <cellStyle name="_New_Sofi_Nsi2_DCF030925_vat" xfId="545"/>
    <cellStyle name="_New_Sofi_Nsi2_DCF030925_vat_" xfId="546"/>
    <cellStyle name="_New_Sofi_Nsi2_DCFonly" xfId="547"/>
    <cellStyle name="_New_Sofi_Nsi-Services" xfId="548"/>
    <cellStyle name="_New_Sofi_P&amp;L" xfId="549"/>
    <cellStyle name="_New_Sofi_P&amp;L_DCF030925_vat" xfId="550"/>
    <cellStyle name="_New_Sofi_P&amp;L_DCF030925_vat_" xfId="551"/>
    <cellStyle name="_New_Sofi_P&amp;L_DCFonly" xfId="552"/>
    <cellStyle name="_New_Sofi_S0400" xfId="553"/>
    <cellStyle name="_New_Sofi_S13001" xfId="554"/>
    <cellStyle name="_New_Sofi_Sheet1" xfId="555"/>
    <cellStyle name="_New_Sofi_Sheet1_DCF030925_vat" xfId="556"/>
    <cellStyle name="_New_Sofi_Sheet1_DCF030925_vat_" xfId="557"/>
    <cellStyle name="_New_Sofi_Sheet1_DCFonly" xfId="558"/>
    <cellStyle name="_New_Sofi_SOFI" xfId="559"/>
    <cellStyle name="_New_Sofi_sofi - plan_AP270202ii" xfId="560"/>
    <cellStyle name="_New_Sofi_sofi - plan_AP270202ii_DCF030925_vat" xfId="561"/>
    <cellStyle name="_New_Sofi_sofi - plan_AP270202ii_DCF030925_vat_" xfId="562"/>
    <cellStyle name="_New_Sofi_sofi - plan_AP270202ii_DCFonly" xfId="563"/>
    <cellStyle name="_New_Sofi_sofi - plan_AP270202iii" xfId="564"/>
    <cellStyle name="_New_Sofi_sofi - plan_AP270202iii_DCF030925_vat" xfId="565"/>
    <cellStyle name="_New_Sofi_sofi - plan_AP270202iii_DCF030925_vat_" xfId="566"/>
    <cellStyle name="_New_Sofi_sofi - plan_AP270202iii_DCFonly" xfId="567"/>
    <cellStyle name="_New_Sofi_sofi - plan_AP270202iv" xfId="568"/>
    <cellStyle name="_New_Sofi_sofi - plan_AP270202iv_DCF030925_vat" xfId="569"/>
    <cellStyle name="_New_Sofi_sofi - plan_AP270202iv_DCF030925_vat_" xfId="570"/>
    <cellStyle name="_New_Sofi_sofi - plan_AP270202iv_DCFonly" xfId="571"/>
    <cellStyle name="_New_Sofi_Sofi vs Sobi" xfId="572"/>
    <cellStyle name="_New_Sofi_Sofi vs Sobi_DCF030925_vat" xfId="573"/>
    <cellStyle name="_New_Sofi_Sofi vs Sobi_DCF030925_vat_" xfId="574"/>
    <cellStyle name="_New_Sofi_Sofi vs Sobi_DCFonly" xfId="575"/>
    <cellStyle name="_New_Sofi_Sofi_PBD 27-11-01" xfId="576"/>
    <cellStyle name="_New_Sofi_Sofi_PBD 27-11-01_DCF030925_vat" xfId="577"/>
    <cellStyle name="_New_Sofi_Sofi_PBD 27-11-01_DCF030925_vat_" xfId="578"/>
    <cellStyle name="_New_Sofi_Sofi_PBD 27-11-01_DCFonly" xfId="579"/>
    <cellStyle name="_New_Sofi_SOFI_TEPs_AOK_130902" xfId="580"/>
    <cellStyle name="_New_Sofi_Sofi145a" xfId="581"/>
    <cellStyle name="_New_Sofi_Sofi145a_DCF030925_vat" xfId="582"/>
    <cellStyle name="_New_Sofi_Sofi145a_DCF030925_vat_" xfId="583"/>
    <cellStyle name="_New_Sofi_Sofi145a_DCFonly" xfId="584"/>
    <cellStyle name="_New_Sofi_Sofi153" xfId="585"/>
    <cellStyle name="_New_Sofi_Sofi153_DCF030925_vat" xfId="586"/>
    <cellStyle name="_New_Sofi_Sofi153_DCF030925_vat_" xfId="587"/>
    <cellStyle name="_New_Sofi_Sofi153_DCFonly" xfId="588"/>
    <cellStyle name="_New_Sofi_Summary" xfId="589"/>
    <cellStyle name="_New_Sofi_Summary_DCF030925_vat" xfId="590"/>
    <cellStyle name="_New_Sofi_Summary_DCF030925_vat_" xfId="591"/>
    <cellStyle name="_New_Sofi_Summary_DCFonly" xfId="592"/>
    <cellStyle name="_New_Sofi_SXXXX_Express_c Links" xfId="593"/>
    <cellStyle name="_New_Sofi_Tax_form_1кв_3" xfId="594"/>
    <cellStyle name="_New_Sofi_Tax_form_1кв_3_DCF030925_vat" xfId="595"/>
    <cellStyle name="_New_Sofi_Tax_form_1кв_3_DCF030925_vat_" xfId="596"/>
    <cellStyle name="_New_Sofi_Tax_form_1кв_3_DCFonly" xfId="597"/>
    <cellStyle name="_New_Sofi_test_11" xfId="598"/>
    <cellStyle name="_New_Sofi_test_11_DCF030925_vat" xfId="599"/>
    <cellStyle name="_New_Sofi_test_11_DCF030925_vat_" xfId="600"/>
    <cellStyle name="_New_Sofi_test_11_DCFonly" xfId="601"/>
    <cellStyle name="_New_Sofi_БКЭ" xfId="602"/>
    <cellStyle name="_New_Sofi_БКЭ_DCF030925_vat" xfId="603"/>
    <cellStyle name="_New_Sofi_БКЭ_DCF030925_vat_" xfId="604"/>
    <cellStyle name="_New_Sofi_БКЭ_DCFonly" xfId="605"/>
    <cellStyle name="_New_Sofi_для вставки в пакет за 2001" xfId="606"/>
    <cellStyle name="_New_Sofi_для вставки в пакет за 2001_DCF030925_vat" xfId="607"/>
    <cellStyle name="_New_Sofi_для вставки в пакет за 2001_DCF030925_vat_" xfId="608"/>
    <cellStyle name="_New_Sofi_для вставки в пакет за 2001_DCFonly" xfId="609"/>
    <cellStyle name="_New_Sofi_дляГалиныВ" xfId="610"/>
    <cellStyle name="_New_Sofi_Книга7" xfId="611"/>
    <cellStyle name="_New_Sofi_Книга7_DCF030925_vat" xfId="612"/>
    <cellStyle name="_New_Sofi_Книга7_DCF030925_vat_" xfId="613"/>
    <cellStyle name="_New_Sofi_Книга7_DCFonly" xfId="614"/>
    <cellStyle name="_New_Sofi_Лист1" xfId="615"/>
    <cellStyle name="_New_Sofi_ОСН. ДЕЯТ." xfId="616"/>
    <cellStyle name="_New_Sofi_ОСН. ДЕЯТ._DCF030925_vat" xfId="617"/>
    <cellStyle name="_New_Sofi_ОСН. ДЕЯТ._DCF030925_vat_" xfId="618"/>
    <cellStyle name="_New_Sofi_ОСН. ДЕЯТ._DCFonly" xfId="619"/>
    <cellStyle name="_New_Sofi_Перечень названий форм" xfId="620"/>
    <cellStyle name="_New_Sofi_Подразделения" xfId="621"/>
    <cellStyle name="_New_Sofi_Список тиражирования" xfId="622"/>
    <cellStyle name="_New_Sofi_Форма 12 last" xfId="623"/>
    <cellStyle name="_New_Sofi_Форма 12 last_DCF030925_vat" xfId="624"/>
    <cellStyle name="_New_Sofi_Форма 12 last_DCF030925_vat_" xfId="625"/>
    <cellStyle name="_New_Sofi_Форма 12 last_DCFonly" xfId="626"/>
    <cellStyle name="_Nsi" xfId="627"/>
    <cellStyle name="_Nsi_DCF030925_vat" xfId="628"/>
    <cellStyle name="_Nsi_DCF030925_vat_" xfId="629"/>
    <cellStyle name="_Nsi_DCFonly" xfId="630"/>
    <cellStyle name="_Oct GFO v27B Mgt Brd Final Printable" xfId="631"/>
    <cellStyle name="_Options_02.02.2004" xfId="632"/>
    <cellStyle name="_PB 031129 RAP Costs vB" xfId="633"/>
    <cellStyle name="_Revenue_2010_GFO-0_ver 14_08_09" xfId="634"/>
    <cellStyle name="_S0110" xfId="635"/>
    <cellStyle name="_S0279" xfId="636"/>
    <cellStyle name="_S0279_DCF030925_vat" xfId="637"/>
    <cellStyle name="_S0279_DCF030925_vat_" xfId="638"/>
    <cellStyle name="_S0279_DCFonly" xfId="639"/>
    <cellStyle name="_S0513" xfId="640"/>
    <cellStyle name="_S11401+++" xfId="641"/>
    <cellStyle name="_Sheet1 (выпуклая модель)" xfId="642"/>
    <cellStyle name="_Sidanco Services - Monthly Reporting v7.07.2003" xfId="643"/>
    <cellStyle name="_SMC" xfId="644"/>
    <cellStyle name="_SMC_DCF030925_vat" xfId="645"/>
    <cellStyle name="_SMC_DCF030925_vat_" xfId="646"/>
    <cellStyle name="_SMC_DCFonly" xfId="647"/>
    <cellStyle name="_SNBD_June" xfId="648"/>
    <cellStyle name="_sobi_020807_blank_ds" xfId="649"/>
    <cellStyle name="_SOBI_all(общий)" xfId="650"/>
    <cellStyle name="_sobi_rf_020715_blank" xfId="651"/>
    <cellStyle name="_sobi_rf_020715_blank_DCF030925_vat" xfId="652"/>
    <cellStyle name="_sobi_rf_020715_blank_DCF030925_vat_" xfId="653"/>
    <cellStyle name="_sobi_rf_020715_blank_DCFonly" xfId="654"/>
    <cellStyle name="_Sofi_file" xfId="655"/>
    <cellStyle name="_SOFI_TEPs_AOK_130902" xfId="656"/>
    <cellStyle name="_SOFI_TEPs_AOK_130902_Dogovora" xfId="657"/>
    <cellStyle name="_SOFI_TEPs_AOK_130902_S14206_Akt_sverki" xfId="658"/>
    <cellStyle name="_SOFI_TEPs_AOK_130902_S14206_Akt_sverki_Договора_Express_4m2003_new" xfId="659"/>
    <cellStyle name="_SOFI_TEPs_AOK_130902_S15202_Akt_sverki" xfId="660"/>
    <cellStyle name="_SOFI_TEPs_AOK_130902_S15202_Akt_sverki_Договора_Express_4m2003_new" xfId="661"/>
    <cellStyle name="_SOFI_TEPs_AOK_130902_Договора_Express_4m2003_new" xfId="662"/>
    <cellStyle name="_SOFI_TEPs_AOK_130902_Книга1" xfId="663"/>
    <cellStyle name="_Statistic Template TNNC_2009 _14_08_fin_2" xfId="664"/>
    <cellStyle name="_Statistic Template TNNC_2010 ГФО-4 11 10 2010" xfId="665"/>
    <cellStyle name="_Svod" xfId="666"/>
    <cellStyle name="_TNK 3Yr data3" xfId="667"/>
    <cellStyle name="_TNNC_3YP_2010-2012_ver.2_12_09.xls" xfId="668"/>
    <cellStyle name="_TNNC_Budget_2008_10 01 08" xfId="669"/>
    <cellStyle name="_TNNC_Budget_2009-2011_ 04 12 08_450 чел_ЕСН ОхранаСоцпрограмма_9_этаж_26 5" xfId="670"/>
    <cellStyle name="_TNNC_Budget_2009-2011_ 05 12 08_450 чел_ с 9_этажом" xfId="671"/>
    <cellStyle name="_TNNC_Budget_2009-2011_18 12 08_450 ч" xfId="672"/>
    <cellStyle name="_TNNC_Budget_2010_2012 _ 07 09 2009_ выручка_подготовка кадров ls" xfId="673"/>
    <cellStyle name="_TNNC_Budget_2010_2012 _16 09 2009_ИТcapex и подготовка кадров_ставка_КХ" xfId="674"/>
    <cellStyle name="_TNNC_Budget_2010_2012 _28 08 2009_c КХ_  (333)" xfId="675"/>
    <cellStyle name="_TNNC_Budget_2010_2012 _28 08 2009_варианты рентабельности_  (333) (3)" xfId="676"/>
    <cellStyle name="_TNNC_Budget_2011 _ГФО-0_25 01 11_97 сч.2" xfId="677"/>
    <cellStyle name="_TNNC_Budget_2011 с инфл 01 10 10" xfId="678"/>
    <cellStyle name="_TNNC_Budget_2011 с инфл 06 09 10" xfId="679"/>
    <cellStyle name="_Анализ ФОТ" xfId="680"/>
    <cellStyle name="_Аренда и содержание офиса _ГФО-1 " xfId="681"/>
    <cellStyle name="_Аренда и содержание офиса _ГФО-2 " xfId="682"/>
    <cellStyle name="_АСУ сравнить" xfId="683"/>
    <cellStyle name="_Б.план 2003 г.изм.6, 26.09.02" xfId="684"/>
    <cellStyle name="_ББК  5.08.02" xfId="685"/>
    <cellStyle name="_БЕ Оренбург_план командировочных расходов" xfId="686"/>
    <cellStyle name="_БЕ Самотлор_план командировочных расходов" xfId="687"/>
    <cellStyle name="_БИЗНЕС   2003" xfId="688"/>
    <cellStyle name="_БП2004_STL_v1.09.02" xfId="689"/>
    <cellStyle name="_БП2004_STL_v1.10.01" xfId="690"/>
    <cellStyle name="_БП2004_STL_v1.17" xfId="691"/>
    <cellStyle name="_Вариант 1 24.05.02 электр.наш" xfId="692"/>
    <cellStyle name="_Выручка 2009 Statistic Template TNNC_GFO-0" xfId="693"/>
    <cellStyle name="_Выручка 2009 Statistic Template TNNC_GFO-1_10_03_09 (2)" xfId="694"/>
    <cellStyle name="_Выручка 2009 Statistic Template TNNC_GFO-3_13_08_09_(2)" xfId="695"/>
    <cellStyle name="_Выручка 2010 Statistic Template TNNC_GFO-1_09_03_10" xfId="696"/>
    <cellStyle name="_Выручка 2010 Statistic Template TNNC_GFO-1_09_03_10 (2)" xfId="697"/>
    <cellStyle name="_годовой отчет  2001" xfId="698"/>
    <cellStyle name="_Запсиб 28 10 02" xfId="699"/>
    <cellStyle name="_Калуга 28 10 02" xfId="700"/>
    <cellStyle name="_Капы с расшифровками" xfId="701"/>
    <cellStyle name="_Карелия 28 10 02 02" xfId="702"/>
    <cellStyle name="_Ключевые специалисты прогноз повышения в июле_13352" xfId="703"/>
    <cellStyle name="_Книга2" xfId="704"/>
    <cellStyle name="_Книга3" xfId="705"/>
    <cellStyle name="_Книга3_17_0" xfId="706"/>
    <cellStyle name="_Книга3_17_0_1" xfId="707"/>
    <cellStyle name="_Книга3_balance" xfId="708"/>
    <cellStyle name="_Книга3_Capex-new" xfId="709"/>
    <cellStyle name="_Книга3_Capex-new_DCF030925_vat" xfId="710"/>
    <cellStyle name="_Книга3_Capex-new_DCF030925_vat_" xfId="711"/>
    <cellStyle name="_Книга3_Capex-new_DCFonly" xfId="712"/>
    <cellStyle name="_Книга3_DCF030925_vat" xfId="713"/>
    <cellStyle name="_Книга3_DCF030925_vat_" xfId="714"/>
    <cellStyle name="_Книга3_DCFonly" xfId="715"/>
    <cellStyle name="_Книга3_Financial Plan - final_2" xfId="716"/>
    <cellStyle name="_Книга3_Financial Plan - final_2_DCF030925_vat" xfId="717"/>
    <cellStyle name="_Книга3_Financial Plan - final_2_DCF030925_vat_" xfId="718"/>
    <cellStyle name="_Книга3_Financial Plan - final_2_DCFonly" xfId="719"/>
    <cellStyle name="_Книга3_Form 01(MB)" xfId="720"/>
    <cellStyle name="_Книга3_Links_NK" xfId="721"/>
    <cellStyle name="_Книга3_N20_5" xfId="722"/>
    <cellStyle name="_Книга3_N20_5_DCF030925_vat" xfId="723"/>
    <cellStyle name="_Книга3_N20_5_DCF030925_vat_" xfId="724"/>
    <cellStyle name="_Книга3_N20_5_DCFonly" xfId="725"/>
    <cellStyle name="_Книга3_N20_6" xfId="726"/>
    <cellStyle name="_Книга3_N20_6_DCF030925_vat" xfId="727"/>
    <cellStyle name="_Книга3_N20_6_DCF030925_vat_" xfId="728"/>
    <cellStyle name="_Книга3_N20_6_DCFonly" xfId="729"/>
    <cellStyle name="_Книга3_New Form10_2" xfId="730"/>
    <cellStyle name="_Книга3_New Form10_2_DCF030925_vat" xfId="731"/>
    <cellStyle name="_Книга3_New Form10_2_DCF030925_vat_" xfId="732"/>
    <cellStyle name="_Книга3_New Form10_2_DCFonly" xfId="733"/>
    <cellStyle name="_Книга3_Nsi" xfId="734"/>
    <cellStyle name="_Книга3_Nsi - last version" xfId="735"/>
    <cellStyle name="_Книга3_Nsi - last version for programming" xfId="736"/>
    <cellStyle name="_Книга3_Nsi - last version for programming_DCF030925_vat" xfId="737"/>
    <cellStyle name="_Книга3_Nsi - last version for programming_DCF030925_vat_" xfId="738"/>
    <cellStyle name="_Книга3_Nsi - last version for programming_DCFonly" xfId="739"/>
    <cellStyle name="_Книга3_Nsi - last version_DCF030925_vat" xfId="740"/>
    <cellStyle name="_Книга3_Nsi - last version_DCF030925_vat_" xfId="741"/>
    <cellStyle name="_Книга3_Nsi - last version_DCFonly" xfId="742"/>
    <cellStyle name="_Книга3_Nsi - next_last version" xfId="743"/>
    <cellStyle name="_Книга3_Nsi - next_last version_DCF030925_vat" xfId="744"/>
    <cellStyle name="_Книга3_Nsi - next_last version_DCF030925_vat_" xfId="745"/>
    <cellStyle name="_Книга3_Nsi - next_last version_DCFonly" xfId="746"/>
    <cellStyle name="_Книга3_Nsi - plan - final" xfId="747"/>
    <cellStyle name="_Книга3_Nsi - plan - final_DCF030925_vat" xfId="748"/>
    <cellStyle name="_Книга3_Nsi - plan - final_DCF030925_vat_" xfId="749"/>
    <cellStyle name="_Книга3_Nsi - plan - final_DCFonly" xfId="750"/>
    <cellStyle name="_Книга3_Nsi -super_ last version" xfId="751"/>
    <cellStyle name="_Книга3_Nsi -super_ last version_DCF030925_vat" xfId="752"/>
    <cellStyle name="_Книга3_Nsi -super_ last version_DCF030925_vat_" xfId="753"/>
    <cellStyle name="_Книга3_Nsi -super_ last version_DCFonly" xfId="754"/>
    <cellStyle name="_Книга3_Nsi(2)" xfId="755"/>
    <cellStyle name="_Книга3_Nsi_1" xfId="756"/>
    <cellStyle name="_Книга3_Nsi_1_DCF030925_vat" xfId="757"/>
    <cellStyle name="_Книга3_Nsi_1_DCF030925_vat_" xfId="758"/>
    <cellStyle name="_Книга3_Nsi_1_DCFonly" xfId="759"/>
    <cellStyle name="_Книга3_Nsi_139" xfId="760"/>
    <cellStyle name="_Книга3_Nsi_139_DCF030925_vat" xfId="761"/>
    <cellStyle name="_Книга3_Nsi_139_DCF030925_vat_" xfId="762"/>
    <cellStyle name="_Книга3_Nsi_139_DCFonly" xfId="763"/>
    <cellStyle name="_Книга3_Nsi_140" xfId="764"/>
    <cellStyle name="_Книга3_Nsi_140(Зах)" xfId="765"/>
    <cellStyle name="_Книга3_Nsi_140(Зах)_DCF030925_vat" xfId="766"/>
    <cellStyle name="_Книга3_Nsi_140(Зах)_DCF030925_vat_" xfId="767"/>
    <cellStyle name="_Книга3_Nsi_140(Зах)_DCFonly" xfId="768"/>
    <cellStyle name="_Книга3_Nsi_140_DCF030925_vat" xfId="769"/>
    <cellStyle name="_Книга3_Nsi_140_DCF030925_vat_" xfId="770"/>
    <cellStyle name="_Книга3_Nsi_140_DCFonly" xfId="771"/>
    <cellStyle name="_Книга3_Nsi_140_mod" xfId="772"/>
    <cellStyle name="_Книга3_Nsi_140_mod_DCF030925_vat" xfId="773"/>
    <cellStyle name="_Книга3_Nsi_140_mod_DCF030925_vat_" xfId="774"/>
    <cellStyle name="_Книга3_Nsi_140_mod_DCFonly" xfId="775"/>
    <cellStyle name="_Книга3_Nsi_158" xfId="776"/>
    <cellStyle name="_Книга3_Nsi_DCF030925_vat" xfId="777"/>
    <cellStyle name="_Книга3_Nsi_DCF030925_vat_" xfId="778"/>
    <cellStyle name="_Книга3_Nsi_DCFonly" xfId="779"/>
    <cellStyle name="_Книга3_Nsi_Express" xfId="780"/>
    <cellStyle name="_Книга3_Nsi_Jan1" xfId="781"/>
    <cellStyle name="_Книга3_Nsi_Jan1_DCF030925_vat" xfId="782"/>
    <cellStyle name="_Книга3_Nsi_Jan1_DCF030925_vat_" xfId="783"/>
    <cellStyle name="_Книга3_Nsi_Jan1_DCFonly" xfId="784"/>
    <cellStyle name="_Книга3_Nsi_test" xfId="785"/>
    <cellStyle name="_Книга3_Nsi2" xfId="786"/>
    <cellStyle name="_Книга3_Nsi2_DCF030925_vat" xfId="787"/>
    <cellStyle name="_Книга3_Nsi2_DCF030925_vat_" xfId="788"/>
    <cellStyle name="_Книга3_Nsi2_DCFonly" xfId="789"/>
    <cellStyle name="_Книга3_Nsi-Services" xfId="790"/>
    <cellStyle name="_Книга3_P&amp;L" xfId="791"/>
    <cellStyle name="_Книга3_P&amp;L_DCF030925_vat" xfId="792"/>
    <cellStyle name="_Книга3_P&amp;L_DCF030925_vat_" xfId="793"/>
    <cellStyle name="_Книга3_P&amp;L_DCFonly" xfId="794"/>
    <cellStyle name="_Книга3_S0400" xfId="795"/>
    <cellStyle name="_Книга3_S13001" xfId="796"/>
    <cellStyle name="_Книга3_Sheet1" xfId="797"/>
    <cellStyle name="_Книга3_Sheet1_DCF030925_vat" xfId="798"/>
    <cellStyle name="_Книга3_Sheet1_DCF030925_vat_" xfId="799"/>
    <cellStyle name="_Книга3_Sheet1_DCFonly" xfId="800"/>
    <cellStyle name="_Книга3_SOFI" xfId="801"/>
    <cellStyle name="_Книга3_sofi - plan_AP270202ii" xfId="802"/>
    <cellStyle name="_Книга3_sofi - plan_AP270202ii_DCF030925_vat" xfId="803"/>
    <cellStyle name="_Книга3_sofi - plan_AP270202ii_DCF030925_vat_" xfId="804"/>
    <cellStyle name="_Книга3_sofi - plan_AP270202ii_DCFonly" xfId="805"/>
    <cellStyle name="_Книга3_sofi - plan_AP270202iii" xfId="806"/>
    <cellStyle name="_Книга3_sofi - plan_AP270202iii_DCF030925_vat" xfId="807"/>
    <cellStyle name="_Книга3_sofi - plan_AP270202iii_DCF030925_vat_" xfId="808"/>
    <cellStyle name="_Книга3_sofi - plan_AP270202iii_DCFonly" xfId="809"/>
    <cellStyle name="_Книга3_sofi - plan_AP270202iv" xfId="810"/>
    <cellStyle name="_Книга3_sofi - plan_AP270202iv_DCF030925_vat" xfId="811"/>
    <cellStyle name="_Книга3_sofi - plan_AP270202iv_DCF030925_vat_" xfId="812"/>
    <cellStyle name="_Книга3_sofi - plan_AP270202iv_DCFonly" xfId="813"/>
    <cellStyle name="_Книга3_Sofi vs Sobi" xfId="814"/>
    <cellStyle name="_Книга3_Sofi vs Sobi_DCF030925_vat" xfId="815"/>
    <cellStyle name="_Книга3_Sofi vs Sobi_DCF030925_vat_" xfId="816"/>
    <cellStyle name="_Книга3_Sofi vs Sobi_DCFonly" xfId="817"/>
    <cellStyle name="_Книга3_Sofi_PBD 27-11-01" xfId="818"/>
    <cellStyle name="_Книга3_Sofi_PBD 27-11-01_DCF030925_vat" xfId="819"/>
    <cellStyle name="_Книга3_Sofi_PBD 27-11-01_DCF030925_vat_" xfId="820"/>
    <cellStyle name="_Книга3_Sofi_PBD 27-11-01_DCFonly" xfId="821"/>
    <cellStyle name="_Книга3_SOFI_TEPs_AOK_130902" xfId="822"/>
    <cellStyle name="_Книга3_Sofi145a" xfId="823"/>
    <cellStyle name="_Книга3_Sofi145a_DCF030925_vat" xfId="824"/>
    <cellStyle name="_Книга3_Sofi145a_DCF030925_vat_" xfId="825"/>
    <cellStyle name="_Книга3_Sofi145a_DCFonly" xfId="826"/>
    <cellStyle name="_Книга3_Sofi153" xfId="827"/>
    <cellStyle name="_Книга3_Sofi153_DCF030925_vat" xfId="828"/>
    <cellStyle name="_Книга3_Sofi153_DCF030925_vat_" xfId="829"/>
    <cellStyle name="_Книга3_Sofi153_DCFonly" xfId="830"/>
    <cellStyle name="_Книга3_Summary" xfId="831"/>
    <cellStyle name="_Книга3_Summary_DCF030925_vat" xfId="832"/>
    <cellStyle name="_Книга3_Summary_DCF030925_vat_" xfId="833"/>
    <cellStyle name="_Книга3_Summary_DCFonly" xfId="834"/>
    <cellStyle name="_Книга3_SXXXX_Express_c Links" xfId="835"/>
    <cellStyle name="_Книга3_Tax_form_1кв_3" xfId="836"/>
    <cellStyle name="_Книга3_Tax_form_1кв_3_DCF030925_vat" xfId="837"/>
    <cellStyle name="_Книга3_Tax_form_1кв_3_DCF030925_vat_" xfId="838"/>
    <cellStyle name="_Книга3_Tax_form_1кв_3_DCFonly" xfId="839"/>
    <cellStyle name="_Книга3_test_11" xfId="840"/>
    <cellStyle name="_Книга3_test_11_DCF030925_vat" xfId="841"/>
    <cellStyle name="_Книга3_test_11_DCF030925_vat_" xfId="842"/>
    <cellStyle name="_Книга3_test_11_DCFonly" xfId="843"/>
    <cellStyle name="_Книга3_БКЭ" xfId="844"/>
    <cellStyle name="_Книга3_БКЭ_DCF030925_vat" xfId="845"/>
    <cellStyle name="_Книга3_БКЭ_DCF030925_vat_" xfId="846"/>
    <cellStyle name="_Книга3_БКЭ_DCFonly" xfId="847"/>
    <cellStyle name="_Книга3_для вставки в пакет за 2001" xfId="848"/>
    <cellStyle name="_Книга3_для вставки в пакет за 2001_DCF030925_vat" xfId="849"/>
    <cellStyle name="_Книга3_для вставки в пакет за 2001_DCF030925_vat_" xfId="850"/>
    <cellStyle name="_Книга3_для вставки в пакет за 2001_DCFonly" xfId="851"/>
    <cellStyle name="_Книга3_дляГалиныВ" xfId="852"/>
    <cellStyle name="_Книга3_Книга7" xfId="853"/>
    <cellStyle name="_Книга3_Книга7_DCF030925_vat" xfId="854"/>
    <cellStyle name="_Книга3_Книга7_DCF030925_vat_" xfId="855"/>
    <cellStyle name="_Книга3_Книга7_DCFonly" xfId="856"/>
    <cellStyle name="_Книга3_Лист1" xfId="857"/>
    <cellStyle name="_Книга3_ОСН. ДЕЯТ." xfId="858"/>
    <cellStyle name="_Книга3_ОСН. ДЕЯТ._DCF030925_vat" xfId="859"/>
    <cellStyle name="_Книга3_ОСН. ДЕЯТ._DCF030925_vat_" xfId="860"/>
    <cellStyle name="_Книга3_ОСН. ДЕЯТ._DCFonly" xfId="861"/>
    <cellStyle name="_Книга3_Перечень названий форм" xfId="862"/>
    <cellStyle name="_Книга3_Подразделения" xfId="863"/>
    <cellStyle name="_Книга3_Список тиражирования" xfId="864"/>
    <cellStyle name="_Книга3_Форма 12 last" xfId="865"/>
    <cellStyle name="_Книга3_Форма 12 last_DCF030925_vat" xfId="866"/>
    <cellStyle name="_Книга3_Форма 12 last_DCF030925_vat_" xfId="867"/>
    <cellStyle name="_Книга3_Форма 12 last_DCFonly" xfId="868"/>
    <cellStyle name="_Книга7" xfId="869"/>
    <cellStyle name="_Книга7_17_0" xfId="870"/>
    <cellStyle name="_Книга7_17_0_1" xfId="871"/>
    <cellStyle name="_Книга7_balance" xfId="872"/>
    <cellStyle name="_Книга7_Capex-new" xfId="873"/>
    <cellStyle name="_Книга7_Capex-new_DCF030925_vat" xfId="874"/>
    <cellStyle name="_Книга7_Capex-new_DCF030925_vat_" xfId="875"/>
    <cellStyle name="_Книга7_Capex-new_DCFonly" xfId="876"/>
    <cellStyle name="_Книга7_DCF030925_vat" xfId="877"/>
    <cellStyle name="_Книга7_DCF030925_vat_" xfId="878"/>
    <cellStyle name="_Книга7_DCFonly" xfId="879"/>
    <cellStyle name="_Книга7_Financial Plan - final_2" xfId="880"/>
    <cellStyle name="_Книга7_Financial Plan - final_2_DCF030925_vat" xfId="881"/>
    <cellStyle name="_Книга7_Financial Plan - final_2_DCF030925_vat_" xfId="882"/>
    <cellStyle name="_Книга7_Financial Plan - final_2_DCFonly" xfId="883"/>
    <cellStyle name="_Книга7_Form 01(MB)" xfId="884"/>
    <cellStyle name="_Книга7_Links_NK" xfId="885"/>
    <cellStyle name="_Книга7_N20_5" xfId="886"/>
    <cellStyle name="_Книга7_N20_5_DCF030925_vat" xfId="887"/>
    <cellStyle name="_Книга7_N20_5_DCF030925_vat_" xfId="888"/>
    <cellStyle name="_Книга7_N20_5_DCFonly" xfId="889"/>
    <cellStyle name="_Книга7_N20_6" xfId="890"/>
    <cellStyle name="_Книга7_N20_6_DCF030925_vat" xfId="891"/>
    <cellStyle name="_Книга7_N20_6_DCF030925_vat_" xfId="892"/>
    <cellStyle name="_Книга7_N20_6_DCFonly" xfId="893"/>
    <cellStyle name="_Книга7_New Form10_2" xfId="894"/>
    <cellStyle name="_Книга7_New Form10_2_DCF030925_vat" xfId="895"/>
    <cellStyle name="_Книга7_New Form10_2_DCF030925_vat_" xfId="896"/>
    <cellStyle name="_Книга7_New Form10_2_DCFonly" xfId="897"/>
    <cellStyle name="_Книга7_Nsi" xfId="898"/>
    <cellStyle name="_Книга7_Nsi - last version" xfId="899"/>
    <cellStyle name="_Книга7_Nsi - last version for programming" xfId="900"/>
    <cellStyle name="_Книга7_Nsi - last version for programming_DCF030925_vat" xfId="901"/>
    <cellStyle name="_Книга7_Nsi - last version for programming_DCF030925_vat_" xfId="902"/>
    <cellStyle name="_Книга7_Nsi - last version for programming_DCFonly" xfId="903"/>
    <cellStyle name="_Книга7_Nsi - last version_DCF030925_vat" xfId="904"/>
    <cellStyle name="_Книга7_Nsi - last version_DCF030925_vat_" xfId="905"/>
    <cellStyle name="_Книга7_Nsi - last version_DCFonly" xfId="906"/>
    <cellStyle name="_Книга7_Nsi - next_last version" xfId="907"/>
    <cellStyle name="_Книга7_Nsi - next_last version_DCF030925_vat" xfId="908"/>
    <cellStyle name="_Книга7_Nsi - next_last version_DCF030925_vat_" xfId="909"/>
    <cellStyle name="_Книга7_Nsi - next_last version_DCFonly" xfId="910"/>
    <cellStyle name="_Книга7_Nsi - plan - final" xfId="911"/>
    <cellStyle name="_Книга7_Nsi - plan - final_DCF030925_vat" xfId="912"/>
    <cellStyle name="_Книга7_Nsi - plan - final_DCF030925_vat_" xfId="913"/>
    <cellStyle name="_Книга7_Nsi - plan - final_DCFonly" xfId="914"/>
    <cellStyle name="_Книга7_Nsi -super_ last version" xfId="915"/>
    <cellStyle name="_Книга7_Nsi -super_ last version_DCF030925_vat" xfId="916"/>
    <cellStyle name="_Книга7_Nsi -super_ last version_DCF030925_vat_" xfId="917"/>
    <cellStyle name="_Книга7_Nsi -super_ last version_DCFonly" xfId="918"/>
    <cellStyle name="_Книга7_Nsi(2)" xfId="919"/>
    <cellStyle name="_Книга7_Nsi_1" xfId="920"/>
    <cellStyle name="_Книга7_Nsi_1_DCF030925_vat" xfId="921"/>
    <cellStyle name="_Книга7_Nsi_1_DCF030925_vat_" xfId="922"/>
    <cellStyle name="_Книга7_Nsi_1_DCFonly" xfId="923"/>
    <cellStyle name="_Книга7_Nsi_139" xfId="924"/>
    <cellStyle name="_Книга7_Nsi_139_DCF030925_vat" xfId="925"/>
    <cellStyle name="_Книга7_Nsi_139_DCF030925_vat_" xfId="926"/>
    <cellStyle name="_Книга7_Nsi_139_DCFonly" xfId="927"/>
    <cellStyle name="_Книга7_Nsi_140" xfId="928"/>
    <cellStyle name="_Книга7_Nsi_140(Зах)" xfId="929"/>
    <cellStyle name="_Книга7_Nsi_140(Зах)_DCF030925_vat" xfId="930"/>
    <cellStyle name="_Книга7_Nsi_140(Зах)_DCF030925_vat_" xfId="931"/>
    <cellStyle name="_Книга7_Nsi_140(Зах)_DCFonly" xfId="932"/>
    <cellStyle name="_Книга7_Nsi_140_DCF030925_vat" xfId="933"/>
    <cellStyle name="_Книга7_Nsi_140_DCF030925_vat_" xfId="934"/>
    <cellStyle name="_Книга7_Nsi_140_DCFonly" xfId="935"/>
    <cellStyle name="_Книга7_Nsi_140_mod" xfId="936"/>
    <cellStyle name="_Книга7_Nsi_140_mod_DCF030925_vat" xfId="937"/>
    <cellStyle name="_Книга7_Nsi_140_mod_DCF030925_vat_" xfId="938"/>
    <cellStyle name="_Книга7_Nsi_140_mod_DCFonly" xfId="939"/>
    <cellStyle name="_Книга7_Nsi_158" xfId="940"/>
    <cellStyle name="_Книга7_Nsi_DCF030925_vat" xfId="941"/>
    <cellStyle name="_Книга7_Nsi_DCF030925_vat_" xfId="942"/>
    <cellStyle name="_Книга7_Nsi_DCFonly" xfId="943"/>
    <cellStyle name="_Книга7_Nsi_Express" xfId="944"/>
    <cellStyle name="_Книга7_Nsi_Jan1" xfId="945"/>
    <cellStyle name="_Книга7_Nsi_Jan1_DCF030925_vat" xfId="946"/>
    <cellStyle name="_Книга7_Nsi_Jan1_DCF030925_vat_" xfId="947"/>
    <cellStyle name="_Книга7_Nsi_Jan1_DCFonly" xfId="948"/>
    <cellStyle name="_Книга7_Nsi_test" xfId="949"/>
    <cellStyle name="_Книга7_Nsi2" xfId="950"/>
    <cellStyle name="_Книга7_Nsi2_DCF030925_vat" xfId="951"/>
    <cellStyle name="_Книга7_Nsi2_DCF030925_vat_" xfId="952"/>
    <cellStyle name="_Книга7_Nsi2_DCFonly" xfId="953"/>
    <cellStyle name="_Книга7_Nsi-Services" xfId="954"/>
    <cellStyle name="_Книга7_P&amp;L" xfId="955"/>
    <cellStyle name="_Книга7_P&amp;L_DCF030925_vat" xfId="956"/>
    <cellStyle name="_Книга7_P&amp;L_DCF030925_vat_" xfId="957"/>
    <cellStyle name="_Книга7_P&amp;L_DCFonly" xfId="958"/>
    <cellStyle name="_Книга7_S0400" xfId="959"/>
    <cellStyle name="_Книга7_S13001" xfId="960"/>
    <cellStyle name="_Книга7_Sheet1" xfId="961"/>
    <cellStyle name="_Книга7_Sheet1_DCF030925_vat" xfId="962"/>
    <cellStyle name="_Книга7_Sheet1_DCF030925_vat_" xfId="963"/>
    <cellStyle name="_Книга7_Sheet1_DCFonly" xfId="964"/>
    <cellStyle name="_Книга7_SOFI" xfId="965"/>
    <cellStyle name="_Книга7_sofi - plan_AP270202ii" xfId="966"/>
    <cellStyle name="_Книга7_sofi - plan_AP270202ii_DCF030925_vat" xfId="967"/>
    <cellStyle name="_Книга7_sofi - plan_AP270202ii_DCF030925_vat_" xfId="968"/>
    <cellStyle name="_Книга7_sofi - plan_AP270202ii_DCFonly" xfId="969"/>
    <cellStyle name="_Книга7_sofi - plan_AP270202iii" xfId="970"/>
    <cellStyle name="_Книга7_sofi - plan_AP270202iii_DCF030925_vat" xfId="971"/>
    <cellStyle name="_Книга7_sofi - plan_AP270202iii_DCF030925_vat_" xfId="972"/>
    <cellStyle name="_Книга7_sofi - plan_AP270202iii_DCFonly" xfId="973"/>
    <cellStyle name="_Книга7_sofi - plan_AP270202iv" xfId="974"/>
    <cellStyle name="_Книга7_sofi - plan_AP270202iv_DCF030925_vat" xfId="975"/>
    <cellStyle name="_Книга7_sofi - plan_AP270202iv_DCF030925_vat_" xfId="976"/>
    <cellStyle name="_Книга7_sofi - plan_AP270202iv_DCFonly" xfId="977"/>
    <cellStyle name="_Книга7_Sofi vs Sobi" xfId="978"/>
    <cellStyle name="_Книга7_Sofi vs Sobi_DCF030925_vat" xfId="979"/>
    <cellStyle name="_Книга7_Sofi vs Sobi_DCF030925_vat_" xfId="980"/>
    <cellStyle name="_Книга7_Sofi vs Sobi_DCFonly" xfId="981"/>
    <cellStyle name="_Книга7_Sofi_PBD 27-11-01" xfId="982"/>
    <cellStyle name="_Книга7_Sofi_PBD 27-11-01_DCF030925_vat" xfId="983"/>
    <cellStyle name="_Книга7_Sofi_PBD 27-11-01_DCF030925_vat_" xfId="984"/>
    <cellStyle name="_Книга7_Sofi_PBD 27-11-01_DCFonly" xfId="985"/>
    <cellStyle name="_Книга7_SOFI_TEPs_AOK_130902" xfId="986"/>
    <cellStyle name="_Книга7_Sofi145a" xfId="987"/>
    <cellStyle name="_Книга7_Sofi145a_DCF030925_vat" xfId="988"/>
    <cellStyle name="_Книга7_Sofi145a_DCF030925_vat_" xfId="989"/>
    <cellStyle name="_Книга7_Sofi145a_DCFonly" xfId="990"/>
    <cellStyle name="_Книга7_Sofi153" xfId="991"/>
    <cellStyle name="_Книга7_Sofi153_DCF030925_vat" xfId="992"/>
    <cellStyle name="_Книга7_Sofi153_DCF030925_vat_" xfId="993"/>
    <cellStyle name="_Книга7_Sofi153_DCFonly" xfId="994"/>
    <cellStyle name="_Книга7_Summary" xfId="995"/>
    <cellStyle name="_Книга7_Summary_DCF030925_vat" xfId="996"/>
    <cellStyle name="_Книга7_Summary_DCF030925_vat_" xfId="997"/>
    <cellStyle name="_Книга7_Summary_DCFonly" xfId="998"/>
    <cellStyle name="_Книга7_SXXXX_Express_c Links" xfId="999"/>
    <cellStyle name="_Книга7_Tax_form_1кв_3" xfId="1000"/>
    <cellStyle name="_Книга7_Tax_form_1кв_3_DCF030925_vat" xfId="1001"/>
    <cellStyle name="_Книга7_Tax_form_1кв_3_DCF030925_vat_" xfId="1002"/>
    <cellStyle name="_Книга7_Tax_form_1кв_3_DCFonly" xfId="1003"/>
    <cellStyle name="_Книга7_test_11" xfId="1004"/>
    <cellStyle name="_Книга7_test_11_DCF030925_vat" xfId="1005"/>
    <cellStyle name="_Книга7_test_11_DCF030925_vat_" xfId="1006"/>
    <cellStyle name="_Книга7_test_11_DCFonly" xfId="1007"/>
    <cellStyle name="_Книга7_БКЭ" xfId="1008"/>
    <cellStyle name="_Книга7_БКЭ_DCF030925_vat" xfId="1009"/>
    <cellStyle name="_Книга7_БКЭ_DCF030925_vat_" xfId="1010"/>
    <cellStyle name="_Книга7_БКЭ_DCFonly" xfId="1011"/>
    <cellStyle name="_Книга7_для вставки в пакет за 2001" xfId="1012"/>
    <cellStyle name="_Книга7_для вставки в пакет за 2001_DCF030925_vat" xfId="1013"/>
    <cellStyle name="_Книга7_для вставки в пакет за 2001_DCF030925_vat_" xfId="1014"/>
    <cellStyle name="_Книга7_для вставки в пакет за 2001_DCFonly" xfId="1015"/>
    <cellStyle name="_Книга7_дляГалиныВ" xfId="1016"/>
    <cellStyle name="_Книга7_Книга7" xfId="1017"/>
    <cellStyle name="_Книга7_Книга7_DCF030925_vat" xfId="1018"/>
    <cellStyle name="_Книга7_Книга7_DCF030925_vat_" xfId="1019"/>
    <cellStyle name="_Книга7_Книга7_DCFonly" xfId="1020"/>
    <cellStyle name="_Книга7_Лист1" xfId="1021"/>
    <cellStyle name="_Книга7_ОСН. ДЕЯТ." xfId="1022"/>
    <cellStyle name="_Книга7_ОСН. ДЕЯТ._DCF030925_vat" xfId="1023"/>
    <cellStyle name="_Книга7_ОСН. ДЕЯТ._DCF030925_vat_" xfId="1024"/>
    <cellStyle name="_Книга7_ОСН. ДЕЯТ._DCFonly" xfId="1025"/>
    <cellStyle name="_Книга7_Перечень названий форм" xfId="1026"/>
    <cellStyle name="_Книга7_Подразделения" xfId="1027"/>
    <cellStyle name="_Книга7_Список тиражирования" xfId="1028"/>
    <cellStyle name="_Книга7_Форма 12 last" xfId="1029"/>
    <cellStyle name="_Книга7_Форма 12 last_DCF030925_vat" xfId="1030"/>
    <cellStyle name="_Книга7_Форма 12 last_DCF030925_vat_" xfId="1031"/>
    <cellStyle name="_Книга7_Форма 12 last_DCFonly" xfId="1032"/>
    <cellStyle name="_Команди  расх совещ_16 04 2010г янв-мар" xfId="1033"/>
    <cellStyle name="_Команди  расх совещ_янв-июнь 2010 " xfId="1034"/>
    <cellStyle name="_Командировки" xfId="1035"/>
    <cellStyle name="_Копия Бюджет ИТ 2009-2010 для презентации  02 09 09" xfId="1036"/>
    <cellStyle name="_Копия Совместный календарный план на 2008г  от 14 03 08-2 для GFO-1 (2)" xfId="1037"/>
    <cellStyle name="_Курск 28 10 02" xfId="1038"/>
    <cellStyle name="_Лист1" xfId="1039"/>
    <cellStyle name="_Мероприятия по ИТО на 2003 г." xfId="1040"/>
    <cellStyle name="_Модель БП 2003-2007" xfId="1041"/>
    <cellStyle name="_Модель БП 2003-2007.xls Диагр. 1" xfId="1042"/>
    <cellStyle name="_Модель БП 2003-2007.xls Диагр. 2" xfId="1043"/>
    <cellStyle name="_Модель БП 2003-2007_1505" xfId="1044"/>
    <cellStyle name="_Москва 17 10" xfId="1045"/>
    <cellStyle name="_Новый финплан" xfId="1046"/>
    <cellStyle name="_Обучение _План 2009 сводная" xfId="1047"/>
    <cellStyle name="_Оренбург 31 10 02" xfId="1048"/>
    <cellStyle name="_ОТ и ТБ_2011 _ГФО-2" xfId="1049"/>
    <cellStyle name="_ОТ и Э Тула 2003 г." xfId="1050"/>
    <cellStyle name="_Отчетность_неаллокированная" xfId="1051"/>
    <cellStyle name="_ОТЧЕТЫ_1" xfId="1052"/>
    <cellStyle name="_ОТЧЕТЫ_1_со сводами" xfId="1053"/>
    <cellStyle name="_Охрана ГФО-2" xfId="1054"/>
    <cellStyle name="_охрана труда цел. прогр." xfId="1055"/>
    <cellStyle name="_ПДС 2010" xfId="1056"/>
    <cellStyle name="_ПДС 2010-2012" xfId="1057"/>
    <cellStyle name="_Пии-ТНК-Украина18$$" xfId="1058"/>
    <cellStyle name="_ПЛАН  тех обучение2007" xfId="1059"/>
    <cellStyle name="_План 2008 _подготовка кадров" xfId="1060"/>
    <cellStyle name="_ПЛАН нетех 2007" xfId="1061"/>
    <cellStyle name="_План по ОТ на 06 год" xfId="1062"/>
    <cellStyle name="_План_З" xfId="1063"/>
    <cellStyle name="_Подг и разв персонала 2003" xfId="1064"/>
    <cellStyle name="_Подготовка и подбор персонала_ГФО-1_2011" xfId="1065"/>
    <cellStyle name="_Приложение 1_КПБ КЦ" xfId="1066"/>
    <cellStyle name="_Приложение 4_Инструкция по формированию статей бюджета" xfId="1067"/>
    <cellStyle name="_Приложение 5_Инструкция по формированию статей бюджета" xfId="1068"/>
    <cellStyle name="_Прогноз ФОТ_2011_ГФО-1_15 03 11" xfId="1069"/>
    <cellStyle name="_Программа 2008_ООСиТБ" xfId="1070"/>
    <cellStyle name="_программа ОТ_2007" xfId="1071"/>
    <cellStyle name="_Программы по  экологии на 2003 г." xfId="1072"/>
    <cellStyle name="_ПУЭД подготовка кадров2009- 02.03.09" xfId="1073"/>
    <cellStyle name="_Расчет соц.прогр.2002_2003" xfId="1074"/>
    <cellStyle name="_Расчет соц.прогр.от 15.08.02" xfId="1075"/>
    <cellStyle name="_Расчет соц.прогр.от 5.08.02" xfId="1076"/>
    <cellStyle name="_Расчет соц.прогр.от 9.08.02" xfId="1077"/>
    <cellStyle name="_Рязань 29 10 02" xfId="1078"/>
    <cellStyle name="_Свод 2003  " xfId="1079"/>
    <cellStyle name="_Свод по Фил Предст 2004" xfId="1080"/>
    <cellStyle name="_ТП СНТЦ_СНГ 04_06 (ПИР)" xfId="1081"/>
    <cellStyle name="_Транспорт 2011_ГФО-2" xfId="1082"/>
    <cellStyle name="_Тула 26 10" xfId="1083"/>
    <cellStyle name="_Урал 17 10" xfId="1084"/>
    <cellStyle name="_Факт-мес" xfId="1085"/>
    <cellStyle name="_ФЗП 2003 свод" xfId="1086"/>
    <cellStyle name="_Форма_01.16_UpstreamForm_05_FINPLAN_САнгл" xfId="1087"/>
    <cellStyle name="_Форма_01.16_UpstreamForm_05_SMETA_САнгл" xfId="1088"/>
    <cellStyle name="_Форма_01.16_UpstreamForm_13_TEP_САнгл" xfId="1089"/>
    <cellStyle name="_Формат БП_new Сервисы2" xfId="1090"/>
    <cellStyle name="_Формат целевых программ на 2003 год оконат" xfId="1091"/>
    <cellStyle name="_Формат целевых программ на 2003 год окончат1" xfId="1092"/>
    <cellStyle name="_Формат целевых программ на 2003 год окончат1_DCF030925_vat" xfId="1093"/>
    <cellStyle name="_Формат целевых программ на 2003 год окончат1_DCFonly" xfId="1094"/>
    <cellStyle name="_Формы АСУ для БП на 2003год" xfId="1095"/>
    <cellStyle name="_Формы АСУ для БП на 2003год_ егор в кис " xfId="1096"/>
    <cellStyle name="_Формы_сервисы" xfId="1097"/>
    <cellStyle name="_Формы2003" xfId="1098"/>
    <cellStyle name="_ФП2003помесячный030129" xfId="1099"/>
    <cellStyle name="_цел.программы 26.09" xfId="1100"/>
    <cellStyle name="_Цел.формы 2003г" xfId="1101"/>
    <cellStyle name="_Целевые 20.09.02" xfId="1102"/>
    <cellStyle name="_Целевые программы - свод" xfId="1103"/>
    <cellStyle name="_целевые_2003" xfId="1104"/>
    <cellStyle name="_ЦПр 3 вар 2003" xfId="1105"/>
    <cellStyle name="_Шаяхметов" xfId="1106"/>
    <cellStyle name="’E‰Y [0.00]_laroux" xfId="1107"/>
    <cellStyle name="’E‰Y_laroux" xfId="1108"/>
    <cellStyle name="=C:\WINNT35\SYSTEM32\COMMAND.COM" xfId="1109"/>
    <cellStyle name="•WЏЂ_laroux" xfId="1110"/>
    <cellStyle name="0,00;0;" xfId="1111"/>
    <cellStyle name="1Итоги" xfId="1112"/>
    <cellStyle name="1Основа таблицы" xfId="1113"/>
    <cellStyle name="1Подзаголовок" xfId="1114"/>
    <cellStyle name="1Сложный заголовок" xfId="1115"/>
    <cellStyle name="20% - Accent1" xfId="1116"/>
    <cellStyle name="20% - Accent2" xfId="1117"/>
    <cellStyle name="20% - Accent3" xfId="1118"/>
    <cellStyle name="20% - Accent4" xfId="1119"/>
    <cellStyle name="20% - Accent5" xfId="1120"/>
    <cellStyle name="20% - Accent6" xfId="1121"/>
    <cellStyle name="40% - Accent1" xfId="1122"/>
    <cellStyle name="40% - Accent2" xfId="1123"/>
    <cellStyle name="40% - Accent3" xfId="1124"/>
    <cellStyle name="40% - Accent4" xfId="1125"/>
    <cellStyle name="40% - Accent5" xfId="1126"/>
    <cellStyle name="40% - Accent6" xfId="1127"/>
    <cellStyle name="60% - Accent1" xfId="1128"/>
    <cellStyle name="60% - Accent2" xfId="1129"/>
    <cellStyle name="60% - Accent3" xfId="1130"/>
    <cellStyle name="60% - Accent4" xfId="1131"/>
    <cellStyle name="60% - Accent5" xfId="1132"/>
    <cellStyle name="60% - Accent6" xfId="1133"/>
    <cellStyle name="Accent1" xfId="1134"/>
    <cellStyle name="Accent2" xfId="1135"/>
    <cellStyle name="Accent3" xfId="1136"/>
    <cellStyle name="Accent4" xfId="1137"/>
    <cellStyle name="Accent5" xfId="1138"/>
    <cellStyle name="Accent6" xfId="1139"/>
    <cellStyle name="Alilciue [0]_13F1_330" xfId="1140"/>
    <cellStyle name="Äĺíĺćíűé [0]_13F1_330" xfId="1141"/>
    <cellStyle name="Alilciue [0]_14F1_520" xfId="1142"/>
    <cellStyle name="Äĺíĺćíűé [0]_14F1_520" xfId="1143"/>
    <cellStyle name="Alilciue [0]_17F1_626" xfId="1144"/>
    <cellStyle name="Äĺíĺćíűé [0]_17F1_626" xfId="1145"/>
    <cellStyle name="Alilciue [0]_19F1_628" xfId="1146"/>
    <cellStyle name="Äĺíĺćíűé [0]_19F1_628" xfId="1147"/>
    <cellStyle name="Alilciue [0]_240_60_7" xfId="1148"/>
    <cellStyle name="Äĺíĺćíűé [0]_240_60_7" xfId="1149"/>
    <cellStyle name="Alilciue [0]_240_61DB" xfId="1150"/>
    <cellStyle name="Äĺíĺćíűé [0]_240_61DB" xfId="1151"/>
    <cellStyle name="Alilciue [0]_5F1_140" xfId="1152"/>
    <cellStyle name="Äĺíĺćíűé [0]_5F1_140" xfId="1153"/>
    <cellStyle name="Alilciue [0]_620_60_7" xfId="1154"/>
    <cellStyle name="Äĺíĺćíűé [0]_620_60_7" xfId="1155"/>
    <cellStyle name="Alilciue [0]_TMP626" xfId="1156"/>
    <cellStyle name="Äĺíĺćíűé [0]_TMP626" xfId="1157"/>
    <cellStyle name="Alilciue_10F1_250" xfId="1158"/>
    <cellStyle name="Äĺíĺćíűé_10F1_250" xfId="1159"/>
    <cellStyle name="Alilciue_13F1_330" xfId="1160"/>
    <cellStyle name="Äĺíĺćíűé_13F1_330" xfId="1161"/>
    <cellStyle name="Alilciue_14F1_520" xfId="1162"/>
    <cellStyle name="Äĺíĺćíűé_14F1_520" xfId="1163"/>
    <cellStyle name="Alilciue_17F1_626" xfId="1164"/>
    <cellStyle name="Äĺíĺćíűé_17F1_626" xfId="1165"/>
    <cellStyle name="Alilciue_19F1_628" xfId="1166"/>
    <cellStyle name="Äĺíĺćíűé_19F1_628" xfId="1167"/>
    <cellStyle name="Alilciue_240_60_7" xfId="1168"/>
    <cellStyle name="Äĺíĺćíűé_240_60_7" xfId="1169"/>
    <cellStyle name="Alilciue_240_61DB" xfId="1170"/>
    <cellStyle name="Äĺíĺćíűé_240_61DB" xfId="1171"/>
    <cellStyle name="Alilciue_5F1_140" xfId="1172"/>
    <cellStyle name="Äĺíĺćíűé_5F1_140" xfId="1173"/>
    <cellStyle name="Alilciue_620_60_7" xfId="1174"/>
    <cellStyle name="Äĺíĺćíűé_620_60_7" xfId="1175"/>
    <cellStyle name="Alilciue_TMP626" xfId="1176"/>
    <cellStyle name="Äĺíĺćíűé_TMP626" xfId="1177"/>
    <cellStyle name="Bad" xfId="1178"/>
    <cellStyle name="C01_Style A Folio" xfId="1179"/>
    <cellStyle name="C02_Style B Heading" xfId="1180"/>
    <cellStyle name="C03_Style C Sub head purple" xfId="1181"/>
    <cellStyle name="C04_Style D Text bold" xfId="1182"/>
    <cellStyle name="C05_Style E Text" xfId="1183"/>
    <cellStyle name="C06_Style F Tab head bold" xfId="1184"/>
    <cellStyle name="C07_Style G Tab head roman" xfId="1185"/>
    <cellStyle name="C08_Style H Tab head bold purple" xfId="1186"/>
    <cellStyle name="C09_Style I Roman figures" xfId="1187"/>
    <cellStyle name="C10_Style J Bold purple figures" xfId="1188"/>
    <cellStyle name="CALC Amount" xfId="1189"/>
    <cellStyle name="CALC Amount [1]" xfId="1190"/>
    <cellStyle name="CALC Amount [2]" xfId="1191"/>
    <cellStyle name="CALC Amount Total" xfId="1192"/>
    <cellStyle name="CALC Amount Total [1]" xfId="1193"/>
    <cellStyle name="CALC Amount Total [2]" xfId="1194"/>
    <cellStyle name="CALC Amount Total_5-year TOTAL_by Blocks_NON_FLAT-(incl FLAT)-(version 8)" xfId="1195"/>
    <cellStyle name="CALC Amount_5-year TOTAL_by Blocks_NON_FLAT-(incl FLAT)-(version 8)" xfId="1196"/>
    <cellStyle name="CALC Currency" xfId="1197"/>
    <cellStyle name="CALC Currency [1]" xfId="1198"/>
    <cellStyle name="CALC Currency [2]" xfId="1199"/>
    <cellStyle name="CALC Currency Total" xfId="1200"/>
    <cellStyle name="CALC Currency Total [1]" xfId="1201"/>
    <cellStyle name="CALC Currency Total [2]" xfId="1202"/>
    <cellStyle name="CALC Currency Total_5-year TOTAL_by Blocks_NON_FLAT-(incl FLAT)-(version 8)" xfId="1203"/>
    <cellStyle name="CALC Currency_5-year TOTAL_by Blocks_NON_FLAT-(incl FLAT)-(version 8)" xfId="1204"/>
    <cellStyle name="CALC Date Long" xfId="1205"/>
    <cellStyle name="CALC Date Short" xfId="1206"/>
    <cellStyle name="CALC Percent" xfId="1207"/>
    <cellStyle name="CALC Percent [1]" xfId="1208"/>
    <cellStyle name="CALC Percent [2]" xfId="1209"/>
    <cellStyle name="CALC Percent Total" xfId="1210"/>
    <cellStyle name="CALC Percent Total [1]" xfId="1211"/>
    <cellStyle name="CALC Percent Total [2]" xfId="1212"/>
    <cellStyle name="CALC Percent Total_5-year TOTAL_by Blocks_NON_FLAT-(incl FLAT)-(version 8)" xfId="1213"/>
    <cellStyle name="CALC Percent_5-year TOTAL_by Blocks_NON_FLAT-(incl FLAT)-(version 8)" xfId="1214"/>
    <cellStyle name="Calculation" xfId="1215"/>
    <cellStyle name="Check Cell" xfId="1216"/>
    <cellStyle name="Cniac" xfId="1217"/>
    <cellStyle name="Comma  - Style1" xfId="1218"/>
    <cellStyle name="Comma  - Style2" xfId="1219"/>
    <cellStyle name="Comma  - Style3" xfId="1220"/>
    <cellStyle name="Comma  - Style4" xfId="1221"/>
    <cellStyle name="Comma  - Style5" xfId="1222"/>
    <cellStyle name="Comma  - Style6" xfId="1223"/>
    <cellStyle name="Comma  - Style7" xfId="1224"/>
    <cellStyle name="Comma  - Style8" xfId="1225"/>
    <cellStyle name="Custom - Style8" xfId="1226"/>
    <cellStyle name="Data   - Style2" xfId="1227"/>
    <cellStyle name="DATA Amount" xfId="1228"/>
    <cellStyle name="DATA Amount [1]" xfId="1229"/>
    <cellStyle name="DATA Amount [2]" xfId="1230"/>
    <cellStyle name="DATA Amount_5-year TOTAL_by Blocks_NON_FLAT-(incl FLAT)-(version 8)" xfId="1231"/>
    <cellStyle name="DATA Currency" xfId="1232"/>
    <cellStyle name="DATA Currency [1]" xfId="1233"/>
    <cellStyle name="DATA Currency [2]" xfId="1234"/>
    <cellStyle name="DATA Currency_5-year TOTAL_by Blocks_NON_FLAT-(incl FLAT)-(version 8)" xfId="1235"/>
    <cellStyle name="DATA Date Long" xfId="1236"/>
    <cellStyle name="DATA Date Short" xfId="1237"/>
    <cellStyle name="DATA List" xfId="1238"/>
    <cellStyle name="DATA Memo" xfId="1239"/>
    <cellStyle name="DATA Percent" xfId="1240"/>
    <cellStyle name="DATA Percent [1]" xfId="1241"/>
    <cellStyle name="DATA Percent [2]" xfId="1242"/>
    <cellStyle name="DATA Percent_5-year TOTAL_by Blocks_NON_FLAT-(incl FLAT)-(version 8)" xfId="1243"/>
    <cellStyle name="DATA Text" xfId="1244"/>
    <cellStyle name="DATA Version" xfId="1245"/>
    <cellStyle name="Dezimal_Financial Statements 17-04-02" xfId="1246"/>
    <cellStyle name="Diacraieiaie" xfId="1247"/>
    <cellStyle name="Euro" xfId="1248"/>
    <cellStyle name="Explanatory Text" xfId="1249"/>
    <cellStyle name="Flag" xfId="1250"/>
    <cellStyle name="form" xfId="1251"/>
    <cellStyle name="Good" xfId="1252"/>
    <cellStyle name="Grey" xfId="1253"/>
    <cellStyle name="Group1" xfId="1254"/>
    <cellStyle name="Heading 1" xfId="1255"/>
    <cellStyle name="HEADING 1 REPORT" xfId="1256"/>
    <cellStyle name="HEADING 1_5-year TOTAL_by Blocks_NON_FLAT-(incl FLAT)-(version 8)" xfId="1257"/>
    <cellStyle name="Heading 2" xfId="1258"/>
    <cellStyle name="Heading 3" xfId="1259"/>
    <cellStyle name="Heading 4" xfId="1260"/>
    <cellStyle name="Heading2" xfId="1261"/>
    <cellStyle name="Headline I" xfId="1262"/>
    <cellStyle name="Headline II" xfId="1263"/>
    <cellStyle name="Headline III" xfId="1264"/>
    <cellStyle name="Iau?iue_0_SODERJ" xfId="1265"/>
    <cellStyle name="Îáű÷íűé_0_SODERJ" xfId="1266"/>
    <cellStyle name="Iniiar nraecou" xfId="1267"/>
    <cellStyle name="Input" xfId="1268"/>
    <cellStyle name="Input [yellow]" xfId="1269"/>
    <cellStyle name="KPMG Heading 1" xfId="1270"/>
    <cellStyle name="KPMG Heading 2" xfId="1271"/>
    <cellStyle name="KPMG Heading 3" xfId="1272"/>
    <cellStyle name="KPMG Heading 4" xfId="1273"/>
    <cellStyle name="KPMG Normal" xfId="1274"/>
    <cellStyle name="KPMG Normal Text" xfId="1275"/>
    <cellStyle name="LABEL Normal" xfId="1276"/>
    <cellStyle name="LABEL Note" xfId="1277"/>
    <cellStyle name="LABEL Units" xfId="1278"/>
    <cellStyle name="Labels - Style3" xfId="1279"/>
    <cellStyle name="Linked Cell" xfId="1280"/>
    <cellStyle name="Moneda [0]_VERA" xfId="1281"/>
    <cellStyle name="Moneda_VERA" xfId="1282"/>
    <cellStyle name="Neiciue craieiaie" xfId="1283"/>
    <cellStyle name="Neutral" xfId="1284"/>
    <cellStyle name="Normal - Style1" xfId="1285"/>
    <cellStyle name="Normal - Style2" xfId="1286"/>
    <cellStyle name="Normal - Style3" xfId="1287"/>
    <cellStyle name="Normal - Style4" xfId="1288"/>
    <cellStyle name="Normal - Style5" xfId="1289"/>
    <cellStyle name="Normal - Style6" xfId="1290"/>
    <cellStyle name="Normal - Style7" xfId="1291"/>
    <cellStyle name="Normal - Style8" xfId="1292"/>
    <cellStyle name="Normal 2" xfId="1293"/>
    <cellStyle name="Normal_CIP" xfId="1294"/>
    <cellStyle name="normбlnм_laroux" xfId="1295"/>
    <cellStyle name="Note" xfId="1296"/>
    <cellStyle name="Ociriniaue [0]_10F1_250" xfId="1297"/>
    <cellStyle name="Ôčíŕíńîâűé [0]_10F1_250" xfId="1298"/>
    <cellStyle name="Ociriniaue [0]_13F1_330" xfId="1299"/>
    <cellStyle name="Ôčíŕíńîâűé [0]_13F1_330" xfId="1300"/>
    <cellStyle name="Ociriniaue [0]_14F1_520" xfId="1301"/>
    <cellStyle name="Ôčíŕíńîâűé [0]_14F1_520" xfId="1302"/>
    <cellStyle name="Ociriniaue [0]_17F1_626" xfId="1303"/>
    <cellStyle name="Ôčíŕíńîâűé [0]_17F1_626" xfId="1304"/>
    <cellStyle name="Ociriniaue [0]_19F1_628" xfId="1305"/>
    <cellStyle name="Ôčíŕíńîâűé [0]_19F1_628" xfId="1306"/>
    <cellStyle name="Ociriniaue [0]_240_60_7" xfId="1307"/>
    <cellStyle name="Ôčíŕíńîâűé [0]_240_60_7" xfId="1308"/>
    <cellStyle name="Ociriniaue [0]_240_61DB" xfId="1309"/>
    <cellStyle name="Ôčíŕíńîâűé [0]_240_61DB" xfId="1310"/>
    <cellStyle name="Ociriniaue [0]_5F1_140" xfId="1311"/>
    <cellStyle name="Ôčíŕíńîâűé [0]_5F1_140" xfId="1312"/>
    <cellStyle name="Ociriniaue [0]_620_60_7" xfId="1313"/>
    <cellStyle name="Ôčíŕíńîâűé [0]_620_60_7" xfId="1314"/>
    <cellStyle name="Ociriniaue [0]_TMP626" xfId="1315"/>
    <cellStyle name="Ôčíŕíńîâűé [0]_TMP626" xfId="1316"/>
    <cellStyle name="Ociriniaue_10F1_250" xfId="1317"/>
    <cellStyle name="Ôčíŕíńîâűé_10F1_250" xfId="1318"/>
    <cellStyle name="Ociriniaue_13F1_330" xfId="1319"/>
    <cellStyle name="Ôčíŕíńîâűé_13F1_330" xfId="1320"/>
    <cellStyle name="Ociriniaue_14F1_520" xfId="1321"/>
    <cellStyle name="Ôčíŕíńîâűé_14F1_520" xfId="1322"/>
    <cellStyle name="Ociriniaue_17F1_626" xfId="1323"/>
    <cellStyle name="Ôčíŕíńîâűé_17F1_626" xfId="1324"/>
    <cellStyle name="Ociriniaue_19F1_628" xfId="1325"/>
    <cellStyle name="Ôčíŕíńîâűé_19F1_628" xfId="1326"/>
    <cellStyle name="Ociriniaue_240_60_7" xfId="1327"/>
    <cellStyle name="Ôčíŕíńîâűé_240_60_7" xfId="1328"/>
    <cellStyle name="Ociriniaue_240_61DB" xfId="1329"/>
    <cellStyle name="Ôčíŕíńîâűé_240_61DB" xfId="1330"/>
    <cellStyle name="Ociriniaue_5F1_140" xfId="1331"/>
    <cellStyle name="Ôčíŕíńîâűé_5F1_140" xfId="1332"/>
    <cellStyle name="Ociriniaue_620_60_7" xfId="1333"/>
    <cellStyle name="Ôčíŕíńîâűé_620_60_7" xfId="1334"/>
    <cellStyle name="Ociriniaue_TMP626" xfId="1335"/>
    <cellStyle name="Ôčíŕíńîâűé_TMP626" xfId="1336"/>
    <cellStyle name="Option" xfId="1337"/>
    <cellStyle name="OptionHeading" xfId="1338"/>
    <cellStyle name="Output" xfId="1339"/>
    <cellStyle name="Percent [2]" xfId="1340"/>
    <cellStyle name="Product" xfId="1341"/>
    <cellStyle name="ReportStyleNumeric_1dp" xfId="1342"/>
    <cellStyle name="ReportStylePercent_1dp" xfId="1343"/>
    <cellStyle name="ReportStyleThousands_1dp" xfId="1344"/>
    <cellStyle name="Reset  - Style7" xfId="1345"/>
    <cellStyle name="S0" xfId="1346"/>
    <cellStyle name="S0 2" xfId="1347"/>
    <cellStyle name="S1" xfId="1348"/>
    <cellStyle name="S1 2" xfId="1349"/>
    <cellStyle name="S10" xfId="1350"/>
    <cellStyle name="S10 2" xfId="1351"/>
    <cellStyle name="S11" xfId="1352"/>
    <cellStyle name="S11 2" xfId="1353"/>
    <cellStyle name="S12" xfId="1354"/>
    <cellStyle name="S12 2" xfId="1355"/>
    <cellStyle name="S13" xfId="1356"/>
    <cellStyle name="S13 2" xfId="1357"/>
    <cellStyle name="S14" xfId="1358"/>
    <cellStyle name="S14 2" xfId="1359"/>
    <cellStyle name="S15" xfId="1360"/>
    <cellStyle name="S15 2" xfId="1361"/>
    <cellStyle name="S16" xfId="1362"/>
    <cellStyle name="S16 2" xfId="1363"/>
    <cellStyle name="S17" xfId="1364"/>
    <cellStyle name="S17 2" xfId="1365"/>
    <cellStyle name="S18" xfId="1366"/>
    <cellStyle name="S19" xfId="1367"/>
    <cellStyle name="S2" xfId="1368"/>
    <cellStyle name="S2 2" xfId="1369"/>
    <cellStyle name="S20" xfId="1370"/>
    <cellStyle name="S21" xfId="1371"/>
    <cellStyle name="S22" xfId="1372"/>
    <cellStyle name="S23" xfId="1373"/>
    <cellStyle name="S24" xfId="1374"/>
    <cellStyle name="S25" xfId="1375"/>
    <cellStyle name="S3" xfId="1376"/>
    <cellStyle name="S3 2" xfId="1377"/>
    <cellStyle name="S4" xfId="1378"/>
    <cellStyle name="S4 2" xfId="1379"/>
    <cellStyle name="S5" xfId="1380"/>
    <cellStyle name="S5 2" xfId="1381"/>
    <cellStyle name="S6" xfId="1382"/>
    <cellStyle name="S6 2" xfId="1383"/>
    <cellStyle name="S7" xfId="1384"/>
    <cellStyle name="S7 2" xfId="1385"/>
    <cellStyle name="S8" xfId="1386"/>
    <cellStyle name="S8 2" xfId="1387"/>
    <cellStyle name="S9" xfId="1388"/>
    <cellStyle name="S9 2" xfId="1389"/>
    <cellStyle name="SAPBEXaggData" xfId="1390"/>
    <cellStyle name="SAPBEXaggDataEmph" xfId="1391"/>
    <cellStyle name="SAPBEXaggItem" xfId="1392"/>
    <cellStyle name="SAPBEXaggItemX" xfId="1393"/>
    <cellStyle name="SAPBEXchaText" xfId="1394"/>
    <cellStyle name="SAPBEXexcBad7" xfId="1395"/>
    <cellStyle name="SAPBEXexcBad8" xfId="1396"/>
    <cellStyle name="SAPBEXexcBad9" xfId="1397"/>
    <cellStyle name="SAPBEXexcCritical4" xfId="1398"/>
    <cellStyle name="SAPBEXexcCritical5" xfId="1399"/>
    <cellStyle name="SAPBEXexcCritical6" xfId="1400"/>
    <cellStyle name="SAPBEXexcGood1" xfId="1401"/>
    <cellStyle name="SAPBEXexcGood2" xfId="1402"/>
    <cellStyle name="SAPBEXexcGood3" xfId="1403"/>
    <cellStyle name="SAPBEXfilterDrill" xfId="1404"/>
    <cellStyle name="SAPBEXfilterItem" xfId="1405"/>
    <cellStyle name="SAPBEXfilterText" xfId="1406"/>
    <cellStyle name="SAPBEXformats" xfId="1407"/>
    <cellStyle name="SAPBEXheaderItem" xfId="1408"/>
    <cellStyle name="SAPBEXheaderText" xfId="1409"/>
    <cellStyle name="SAPBEXHLevel0" xfId="1410"/>
    <cellStyle name="SAPBEXHLevel0X" xfId="1411"/>
    <cellStyle name="SAPBEXHLevel1" xfId="1412"/>
    <cellStyle name="SAPBEXHLevel1X" xfId="1413"/>
    <cellStyle name="SAPBEXHLevel2" xfId="1414"/>
    <cellStyle name="SAPBEXHLevel2X" xfId="1415"/>
    <cellStyle name="SAPBEXHLevel3" xfId="1416"/>
    <cellStyle name="SAPBEXHLevel3X" xfId="1417"/>
    <cellStyle name="SAPBEXresData" xfId="1418"/>
    <cellStyle name="SAPBEXresDataEmph" xfId="1419"/>
    <cellStyle name="SAPBEXresItem" xfId="1420"/>
    <cellStyle name="SAPBEXresItemX" xfId="1421"/>
    <cellStyle name="SAPBEXstdData" xfId="1422"/>
    <cellStyle name="SAPBEXstdDataEmph" xfId="1423"/>
    <cellStyle name="SAPBEXstdItem" xfId="1424"/>
    <cellStyle name="SAPBEXstdItemX" xfId="1425"/>
    <cellStyle name="SAPBEXtitle" xfId="1426"/>
    <cellStyle name="SAPBEXundefined" xfId="1427"/>
    <cellStyle name="Shell" xfId="1428"/>
    <cellStyle name="Standard_Utopia FS JC_updated by JC" xfId="1429"/>
    <cellStyle name="SYSTEM" xfId="1430"/>
    <cellStyle name="Table  - Style6" xfId="1431"/>
    <cellStyle name="TemplateStyleNumeric_1dp" xfId="1432"/>
    <cellStyle name="TemplateStylePercent_1dp" xfId="1433"/>
    <cellStyle name="TIME Detail" xfId="1434"/>
    <cellStyle name="TIME Period Start" xfId="1435"/>
    <cellStyle name="Title" xfId="1436"/>
    <cellStyle name="Title  - Style1" xfId="1437"/>
    <cellStyle name="Total" xfId="1438"/>
    <cellStyle name="TotCol - Style5" xfId="1439"/>
    <cellStyle name="TotRow - Style4" xfId="1440"/>
    <cellStyle name="Unit" xfId="1441"/>
    <cellStyle name="Warning Text" xfId="1442"/>
    <cellStyle name="Заголовок" xfId="1443"/>
    <cellStyle name="Итоги" xfId="1444"/>
    <cellStyle name="Итого по строке" xfId="1445"/>
    <cellStyle name="Обычный" xfId="0" builtinId="0"/>
    <cellStyle name="Обычный 10" xfId="4"/>
    <cellStyle name="Обычный 11" xfId="2"/>
    <cellStyle name="Обычный 11 2" xfId="1893"/>
    <cellStyle name="Обычный 2" xfId="3"/>
    <cellStyle name="Обычный 2 10" xfId="1447"/>
    <cellStyle name="Обычный 2 10 2" xfId="1448"/>
    <cellStyle name="Обычный 2 11" xfId="1449"/>
    <cellStyle name="Обычный 2 11 2" xfId="1450"/>
    <cellStyle name="Обычный 2 12" xfId="1451"/>
    <cellStyle name="Обычный 2 12 2" xfId="1452"/>
    <cellStyle name="Обычный 2 12 2 2" xfId="1453"/>
    <cellStyle name="Обычный 2 12 3" xfId="1454"/>
    <cellStyle name="Обычный 2 13" xfId="1455"/>
    <cellStyle name="Обычный 2 13 2" xfId="1456"/>
    <cellStyle name="Обычный 2 14" xfId="1457"/>
    <cellStyle name="Обычный 2 14 2" xfId="1458"/>
    <cellStyle name="Обычный 2 15" xfId="1459"/>
    <cellStyle name="Обычный 2 15 2" xfId="1460"/>
    <cellStyle name="Обычный 2 16" xfId="1461"/>
    <cellStyle name="Обычный 2 16 2" xfId="1462"/>
    <cellStyle name="Обычный 2 17" xfId="1463"/>
    <cellStyle name="Обычный 2 18" xfId="1446"/>
    <cellStyle name="Обычный 2 2" xfId="1464"/>
    <cellStyle name="Обычный 2 2 10" xfId="1465"/>
    <cellStyle name="Обычный 2 2 10 2" xfId="1466"/>
    <cellStyle name="Обычный 2 2 11" xfId="1467"/>
    <cellStyle name="Обычный 2 2 11 2" xfId="1468"/>
    <cellStyle name="Обычный 2 2 11 2 2" xfId="1469"/>
    <cellStyle name="Обычный 2 2 11 3" xfId="1470"/>
    <cellStyle name="Обычный 2 2 12" xfId="1471"/>
    <cellStyle name="Обычный 2 2 12 2" xfId="1472"/>
    <cellStyle name="Обычный 2 2 13" xfId="1473"/>
    <cellStyle name="Обычный 2 2 13 2" xfId="1474"/>
    <cellStyle name="Обычный 2 2 14" xfId="1475"/>
    <cellStyle name="Обычный 2 2 14 2" xfId="1476"/>
    <cellStyle name="Обычный 2 2 15" xfId="1477"/>
    <cellStyle name="Обычный 2 2 15 2" xfId="1478"/>
    <cellStyle name="Обычный 2 2 16" xfId="1479"/>
    <cellStyle name="Обычный 2 2 17" xfId="1480"/>
    <cellStyle name="Обычный 2 2 18" xfId="1481"/>
    <cellStyle name="Обычный 2 2 19" xfId="1482"/>
    <cellStyle name="Обычный 2 2 2" xfId="1483"/>
    <cellStyle name="Обычный 2 2 2 2" xfId="1484"/>
    <cellStyle name="Обычный 2 2 3" xfId="1485"/>
    <cellStyle name="Обычный 2 2 3 2" xfId="1486"/>
    <cellStyle name="Обычный 2 2 4" xfId="1487"/>
    <cellStyle name="Обычный 2 2 4 2" xfId="1488"/>
    <cellStyle name="Обычный 2 2 5" xfId="1489"/>
    <cellStyle name="Обычный 2 2 5 2" xfId="1490"/>
    <cellStyle name="Обычный 2 2 5 2 2" xfId="1491"/>
    <cellStyle name="Обычный 2 2 5 3" xfId="1492"/>
    <cellStyle name="Обычный 2 2 6" xfId="1493"/>
    <cellStyle name="Обычный 2 2 6 2" xfId="1494"/>
    <cellStyle name="Обычный 2 2 7" xfId="1495"/>
    <cellStyle name="Обычный 2 2 7 2" xfId="1496"/>
    <cellStyle name="Обычный 2 2 7 2 2" xfId="1497"/>
    <cellStyle name="Обычный 2 2 7 3" xfId="1498"/>
    <cellStyle name="Обычный 2 2 8" xfId="1499"/>
    <cellStyle name="Обычный 2 2 8 2" xfId="1500"/>
    <cellStyle name="Обычный 2 2 9" xfId="1501"/>
    <cellStyle name="Обычный 2 2 9 2" xfId="1502"/>
    <cellStyle name="Обычный 2 3" xfId="1503"/>
    <cellStyle name="Обычный 2 3 2" xfId="1504"/>
    <cellStyle name="Обычный 2 4" xfId="1505"/>
    <cellStyle name="Обычный 2 4 2" xfId="1506"/>
    <cellStyle name="Обычный 2 5" xfId="1507"/>
    <cellStyle name="Обычный 2 5 2" xfId="1508"/>
    <cellStyle name="Обычный 2 6" xfId="1509"/>
    <cellStyle name="Обычный 2 6 2" xfId="1510"/>
    <cellStyle name="Обычный 2 6 2 2" xfId="1511"/>
    <cellStyle name="Обычный 2 6 3" xfId="1512"/>
    <cellStyle name="Обычный 2 7" xfId="1513"/>
    <cellStyle name="Обычный 2 7 2" xfId="1514"/>
    <cellStyle name="Обычный 2 8" xfId="1515"/>
    <cellStyle name="Обычный 2 8 2" xfId="1516"/>
    <cellStyle name="Обычный 2 9" xfId="1517"/>
    <cellStyle name="Обычный 2 9 2" xfId="1518"/>
    <cellStyle name="Обычный 3" xfId="1519"/>
    <cellStyle name="Обычный 3 10" xfId="1520"/>
    <cellStyle name="Обычный 3 10 2" xfId="1521"/>
    <cellStyle name="Обычный 3 10 2 2" xfId="1896"/>
    <cellStyle name="Обычный 3 10 3" xfId="1522"/>
    <cellStyle name="Обычный 3 10 3 2" xfId="1897"/>
    <cellStyle name="Обычный 3 10 4" xfId="1895"/>
    <cellStyle name="Обычный 3 11" xfId="1523"/>
    <cellStyle name="Обычный 3 11 2" xfId="1524"/>
    <cellStyle name="Обычный 3 11 2 2" xfId="1899"/>
    <cellStyle name="Обычный 3 11 3" xfId="1898"/>
    <cellStyle name="Обычный 3 12" xfId="1525"/>
    <cellStyle name="Обычный 3 12 2" xfId="1900"/>
    <cellStyle name="Обычный 3 13" xfId="1526"/>
    <cellStyle name="Обычный 3 13 2" xfId="1901"/>
    <cellStyle name="Обычный 3 14" xfId="1894"/>
    <cellStyle name="Обычный 3 2" xfId="1527"/>
    <cellStyle name="Обычный 3 2 10" xfId="1528"/>
    <cellStyle name="Обычный 3 2 10 2" xfId="1529"/>
    <cellStyle name="Обычный 3 2 10 2 2" xfId="1904"/>
    <cellStyle name="Обычный 3 2 10 3" xfId="1530"/>
    <cellStyle name="Обычный 3 2 10 3 2" xfId="1905"/>
    <cellStyle name="Обычный 3 2 10 4" xfId="1903"/>
    <cellStyle name="Обычный 3 2 11" xfId="1531"/>
    <cellStyle name="Обычный 3 2 11 2" xfId="1906"/>
    <cellStyle name="Обычный 3 2 12" xfId="1902"/>
    <cellStyle name="Обычный 3 2 2" xfId="1532"/>
    <cellStyle name="Обычный 3 2 2 10" xfId="1533"/>
    <cellStyle name="Обычный 3 2 2 10 2" xfId="1908"/>
    <cellStyle name="Обычный 3 2 2 11" xfId="1907"/>
    <cellStyle name="Обычный 3 2 2 2" xfId="1534"/>
    <cellStyle name="Обычный 3 2 2 2 2" xfId="1535"/>
    <cellStyle name="Обычный 3 2 2 2 2 2" xfId="6"/>
    <cellStyle name="Обычный 3 2 2 2 2 2 2" xfId="1536"/>
    <cellStyle name="Обычный 3 2 2 2 2 2 2 2" xfId="1537"/>
    <cellStyle name="Обычный 3 2 2 2 2 2 2 2 2" xfId="1538"/>
    <cellStyle name="Обычный 3 2 2 2 2 2 2 2 2 2" xfId="1914"/>
    <cellStyle name="Обычный 3 2 2 2 2 2 2 2 3" xfId="1913"/>
    <cellStyle name="Обычный 3 2 2 2 2 2 2 3" xfId="1912"/>
    <cellStyle name="Обычный 3 2 2 2 2 2 3" xfId="1539"/>
    <cellStyle name="Обычный 3 2 2 2 2 2 3 2" xfId="1915"/>
    <cellStyle name="Обычный 3 2 2 2 2 2 4" xfId="1911"/>
    <cellStyle name="Обычный 3 2 2 2 2 3" xfId="1540"/>
    <cellStyle name="Обычный 3 2 2 2 2 3 2" xfId="1541"/>
    <cellStyle name="Обычный 3 2 2 2 2 3 2 2" xfId="1542"/>
    <cellStyle name="Обычный 3 2 2 2 2 3 2 2 2" xfId="1918"/>
    <cellStyle name="Обычный 3 2 2 2 2 3 2 3" xfId="1917"/>
    <cellStyle name="Обычный 3 2 2 2 2 3 3" xfId="1543"/>
    <cellStyle name="Обычный 3 2 2 2 2 3 3 2" xfId="1919"/>
    <cellStyle name="Обычный 3 2 2 2 2 3 4" xfId="1916"/>
    <cellStyle name="Обычный 3 2 2 2 2 4" xfId="1544"/>
    <cellStyle name="Обычный 3 2 2 2 2 4 2" xfId="1545"/>
    <cellStyle name="Обычный 3 2 2 2 2 4 2 2" xfId="1921"/>
    <cellStyle name="Обычный 3 2 2 2 2 4 3" xfId="1920"/>
    <cellStyle name="Обычный 3 2 2 2 2 5" xfId="1546"/>
    <cellStyle name="Обычный 3 2 2 2 2 5 2" xfId="1922"/>
    <cellStyle name="Обычный 3 2 2 2 2 6" xfId="1910"/>
    <cellStyle name="Обычный 3 2 2 2 3" xfId="1547"/>
    <cellStyle name="Обычный 3 2 2 2 3 2" xfId="1548"/>
    <cellStyle name="Обычный 3 2 2 2 3 2 2" xfId="1549"/>
    <cellStyle name="Обычный 3 2 2 2 3 2 2 2" xfId="1550"/>
    <cellStyle name="Обычный 3 2 2 2 3 2 2 2 2" xfId="1926"/>
    <cellStyle name="Обычный 3 2 2 2 3 2 2 3" xfId="1925"/>
    <cellStyle name="Обычный 3 2 2 2 3 2 3" xfId="1551"/>
    <cellStyle name="Обычный 3 2 2 2 3 2 3 2" xfId="1927"/>
    <cellStyle name="Обычный 3 2 2 2 3 2 4" xfId="1924"/>
    <cellStyle name="Обычный 3 2 2 2 3 3" xfId="1552"/>
    <cellStyle name="Обычный 3 2 2 2 3 3 2" xfId="1553"/>
    <cellStyle name="Обычный 3 2 2 2 3 3 2 2" xfId="1554"/>
    <cellStyle name="Обычный 3 2 2 2 3 3 2 2 2" xfId="1930"/>
    <cellStyle name="Обычный 3 2 2 2 3 3 2 3" xfId="1929"/>
    <cellStyle name="Обычный 3 2 2 2 3 3 3" xfId="1555"/>
    <cellStyle name="Обычный 3 2 2 2 3 3 3 2" xfId="1931"/>
    <cellStyle name="Обычный 3 2 2 2 3 3 4" xfId="1928"/>
    <cellStyle name="Обычный 3 2 2 2 3 4" xfId="1556"/>
    <cellStyle name="Обычный 3 2 2 2 3 4 2" xfId="1557"/>
    <cellStyle name="Обычный 3 2 2 2 3 4 2 2" xfId="1933"/>
    <cellStyle name="Обычный 3 2 2 2 3 4 3" xfId="1932"/>
    <cellStyle name="Обычный 3 2 2 2 3 5" xfId="1558"/>
    <cellStyle name="Обычный 3 2 2 2 3 5 2" xfId="1934"/>
    <cellStyle name="Обычный 3 2 2 2 3 6" xfId="1923"/>
    <cellStyle name="Обычный 3 2 2 2 4" xfId="1559"/>
    <cellStyle name="Обычный 3 2 2 2 4 2" xfId="1560"/>
    <cellStyle name="Обычный 3 2 2 2 4 2 2" xfId="1561"/>
    <cellStyle name="Обычный 3 2 2 2 4 2 2 2" xfId="1937"/>
    <cellStyle name="Обычный 3 2 2 2 4 2 3" xfId="1936"/>
    <cellStyle name="Обычный 3 2 2 2 4 3" xfId="1562"/>
    <cellStyle name="Обычный 3 2 2 2 4 3 2" xfId="1938"/>
    <cellStyle name="Обычный 3 2 2 2 4 4" xfId="1935"/>
    <cellStyle name="Обычный 3 2 2 2 5" xfId="1563"/>
    <cellStyle name="Обычный 3 2 2 2 5 2" xfId="1564"/>
    <cellStyle name="Обычный 3 2 2 2 5 2 2" xfId="1565"/>
    <cellStyle name="Обычный 3 2 2 2 5 2 2 2" xfId="1941"/>
    <cellStyle name="Обычный 3 2 2 2 5 2 3" xfId="1940"/>
    <cellStyle name="Обычный 3 2 2 2 5 3" xfId="1566"/>
    <cellStyle name="Обычный 3 2 2 2 5 3 2" xfId="1942"/>
    <cellStyle name="Обычный 3 2 2 2 5 4" xfId="1939"/>
    <cellStyle name="Обычный 3 2 2 2 6" xfId="1567"/>
    <cellStyle name="Обычный 3 2 2 2 6 2" xfId="1568"/>
    <cellStyle name="Обычный 3 2 2 2 6 2 2" xfId="1944"/>
    <cellStyle name="Обычный 3 2 2 2 6 3" xfId="1943"/>
    <cellStyle name="Обычный 3 2 2 2 7" xfId="1569"/>
    <cellStyle name="Обычный 3 2 2 2 7 2" xfId="1945"/>
    <cellStyle name="Обычный 3 2 2 2 8" xfId="1909"/>
    <cellStyle name="Обычный 3 2 2 3" xfId="1570"/>
    <cellStyle name="Обычный 3 2 2 3 2" xfId="1571"/>
    <cellStyle name="Обычный 3 2 2 3 2 2" xfId="1572"/>
    <cellStyle name="Обычный 3 2 2 3 2 2 2" xfId="1573"/>
    <cellStyle name="Обычный 3 2 2 3 2 2 2 2" xfId="1949"/>
    <cellStyle name="Обычный 3 2 2 3 2 2 3" xfId="1948"/>
    <cellStyle name="Обычный 3 2 2 3 2 3" xfId="1574"/>
    <cellStyle name="Обычный 3 2 2 3 2 3 2" xfId="1950"/>
    <cellStyle name="Обычный 3 2 2 3 2 4" xfId="1947"/>
    <cellStyle name="Обычный 3 2 2 3 3" xfId="1575"/>
    <cellStyle name="Обычный 3 2 2 3 3 2" xfId="1576"/>
    <cellStyle name="Обычный 3 2 2 3 3 2 2" xfId="1577"/>
    <cellStyle name="Обычный 3 2 2 3 3 2 2 2" xfId="1953"/>
    <cellStyle name="Обычный 3 2 2 3 3 2 3" xfId="1952"/>
    <cellStyle name="Обычный 3 2 2 3 3 3" xfId="1578"/>
    <cellStyle name="Обычный 3 2 2 3 3 3 2" xfId="1954"/>
    <cellStyle name="Обычный 3 2 2 3 3 4" xfId="1951"/>
    <cellStyle name="Обычный 3 2 2 3 4" xfId="1579"/>
    <cellStyle name="Обычный 3 2 2 3 4 2" xfId="1580"/>
    <cellStyle name="Обычный 3 2 2 3 4 2 2" xfId="1956"/>
    <cellStyle name="Обычный 3 2 2 3 4 3" xfId="1955"/>
    <cellStyle name="Обычный 3 2 2 3 5" xfId="1581"/>
    <cellStyle name="Обычный 3 2 2 3 5 2" xfId="1957"/>
    <cellStyle name="Обычный 3 2 2 3 6" xfId="1946"/>
    <cellStyle name="Обычный 3 2 2 4" xfId="1582"/>
    <cellStyle name="Обычный 3 2 2 4 2" xfId="1583"/>
    <cellStyle name="Обычный 3 2 2 4 2 2" xfId="1584"/>
    <cellStyle name="Обычный 3 2 2 4 2 2 2" xfId="1585"/>
    <cellStyle name="Обычный 3 2 2 4 2 2 2 2" xfId="1961"/>
    <cellStyle name="Обычный 3 2 2 4 2 2 3" xfId="1960"/>
    <cellStyle name="Обычный 3 2 2 4 2 3" xfId="1586"/>
    <cellStyle name="Обычный 3 2 2 4 2 3 2" xfId="1962"/>
    <cellStyle name="Обычный 3 2 2 4 2 4" xfId="1959"/>
    <cellStyle name="Обычный 3 2 2 4 3" xfId="1587"/>
    <cellStyle name="Обычный 3 2 2 4 3 2" xfId="1588"/>
    <cellStyle name="Обычный 3 2 2 4 3 2 2" xfId="1589"/>
    <cellStyle name="Обычный 3 2 2 4 3 2 2 2" xfId="1965"/>
    <cellStyle name="Обычный 3 2 2 4 3 2 3" xfId="1964"/>
    <cellStyle name="Обычный 3 2 2 4 3 3" xfId="1590"/>
    <cellStyle name="Обычный 3 2 2 4 3 3 2" xfId="1966"/>
    <cellStyle name="Обычный 3 2 2 4 3 4" xfId="1963"/>
    <cellStyle name="Обычный 3 2 2 4 4" xfId="1591"/>
    <cellStyle name="Обычный 3 2 2 4 4 2" xfId="1592"/>
    <cellStyle name="Обычный 3 2 2 4 4 2 2" xfId="1968"/>
    <cellStyle name="Обычный 3 2 2 4 4 3" xfId="1967"/>
    <cellStyle name="Обычный 3 2 2 4 5" xfId="1593"/>
    <cellStyle name="Обычный 3 2 2 4 5 2" xfId="1969"/>
    <cellStyle name="Обычный 3 2 2 4 6" xfId="1958"/>
    <cellStyle name="Обычный 3 2 2 5" xfId="1594"/>
    <cellStyle name="Обычный 3 2 2 5 2" xfId="1595"/>
    <cellStyle name="Обычный 3 2 2 5 2 2" xfId="1596"/>
    <cellStyle name="Обычный 3 2 2 5 2 2 2" xfId="1597"/>
    <cellStyle name="Обычный 3 2 2 5 2 2 2 2" xfId="1973"/>
    <cellStyle name="Обычный 3 2 2 5 2 2 3" xfId="1972"/>
    <cellStyle name="Обычный 3 2 2 5 2 3" xfId="1598"/>
    <cellStyle name="Обычный 3 2 2 5 2 3 2" xfId="1974"/>
    <cellStyle name="Обычный 3 2 2 5 2 4" xfId="1971"/>
    <cellStyle name="Обычный 3 2 2 5 3" xfId="1599"/>
    <cellStyle name="Обычный 3 2 2 5 3 2" xfId="1600"/>
    <cellStyle name="Обычный 3 2 2 5 3 2 2" xfId="1601"/>
    <cellStyle name="Обычный 3 2 2 5 3 2 2 2" xfId="1977"/>
    <cellStyle name="Обычный 3 2 2 5 3 2 3" xfId="1976"/>
    <cellStyle name="Обычный 3 2 2 5 3 3" xfId="1602"/>
    <cellStyle name="Обычный 3 2 2 5 3 3 2" xfId="1978"/>
    <cellStyle name="Обычный 3 2 2 5 3 4" xfId="1975"/>
    <cellStyle name="Обычный 3 2 2 5 4" xfId="1603"/>
    <cellStyle name="Обычный 3 2 2 5 4 2" xfId="1604"/>
    <cellStyle name="Обычный 3 2 2 5 4 2 2" xfId="1980"/>
    <cellStyle name="Обычный 3 2 2 5 4 3" xfId="1979"/>
    <cellStyle name="Обычный 3 2 2 5 5" xfId="1605"/>
    <cellStyle name="Обычный 3 2 2 5 5 2" xfId="1981"/>
    <cellStyle name="Обычный 3 2 2 5 6" xfId="1970"/>
    <cellStyle name="Обычный 3 2 2 6" xfId="1606"/>
    <cellStyle name="Обычный 3 2 2 6 2" xfId="1607"/>
    <cellStyle name="Обычный 3 2 2 6 2 2" xfId="1608"/>
    <cellStyle name="Обычный 3 2 2 6 2 2 2" xfId="1984"/>
    <cellStyle name="Обычный 3 2 2 6 2 3" xfId="1983"/>
    <cellStyle name="Обычный 3 2 2 6 3" xfId="1609"/>
    <cellStyle name="Обычный 3 2 2 6 3 2" xfId="1985"/>
    <cellStyle name="Обычный 3 2 2 6 4" xfId="1982"/>
    <cellStyle name="Обычный 3 2 2 7" xfId="1610"/>
    <cellStyle name="Обычный 3 2 2 7 2" xfId="1611"/>
    <cellStyle name="Обычный 3 2 2 7 2 2" xfId="1612"/>
    <cellStyle name="Обычный 3 2 2 7 2 2 2" xfId="1988"/>
    <cellStyle name="Обычный 3 2 2 7 2 3" xfId="1987"/>
    <cellStyle name="Обычный 3 2 2 7 3" xfId="1613"/>
    <cellStyle name="Обычный 3 2 2 7 3 2" xfId="1989"/>
    <cellStyle name="Обычный 3 2 2 7 4" xfId="1986"/>
    <cellStyle name="Обычный 3 2 2 8" xfId="1614"/>
    <cellStyle name="Обычный 3 2 2 8 2" xfId="1615"/>
    <cellStyle name="Обычный 3 2 2 8 2 2" xfId="1991"/>
    <cellStyle name="Обычный 3 2 2 8 3" xfId="1990"/>
    <cellStyle name="Обычный 3 2 2 9" xfId="1616"/>
    <cellStyle name="Обычный 3 2 2 9 2" xfId="1617"/>
    <cellStyle name="Обычный 3 2 2 9 2 2" xfId="1993"/>
    <cellStyle name="Обычный 3 2 2 9 3" xfId="1992"/>
    <cellStyle name="Обычный 3 2 3" xfId="1618"/>
    <cellStyle name="Обычный 3 2 3 2" xfId="1619"/>
    <cellStyle name="Обычный 3 2 3 2 2" xfId="1620"/>
    <cellStyle name="Обычный 3 2 3 2 2 2" xfId="1621"/>
    <cellStyle name="Обычный 3 2 3 2 2 2 2" xfId="1622"/>
    <cellStyle name="Обычный 3 2 3 2 2 2 2 2" xfId="1998"/>
    <cellStyle name="Обычный 3 2 3 2 2 2 3" xfId="1997"/>
    <cellStyle name="Обычный 3 2 3 2 2 3" xfId="1623"/>
    <cellStyle name="Обычный 3 2 3 2 2 3 2" xfId="1999"/>
    <cellStyle name="Обычный 3 2 3 2 2 4" xfId="1996"/>
    <cellStyle name="Обычный 3 2 3 2 3" xfId="1624"/>
    <cellStyle name="Обычный 3 2 3 2 3 2" xfId="1625"/>
    <cellStyle name="Обычный 3 2 3 2 3 2 2" xfId="1626"/>
    <cellStyle name="Обычный 3 2 3 2 3 2 2 2" xfId="2002"/>
    <cellStyle name="Обычный 3 2 3 2 3 2 3" xfId="2001"/>
    <cellStyle name="Обычный 3 2 3 2 3 3" xfId="1627"/>
    <cellStyle name="Обычный 3 2 3 2 3 3 2" xfId="2003"/>
    <cellStyle name="Обычный 3 2 3 2 3 4" xfId="2000"/>
    <cellStyle name="Обычный 3 2 3 2 4" xfId="1628"/>
    <cellStyle name="Обычный 3 2 3 2 4 2" xfId="1629"/>
    <cellStyle name="Обычный 3 2 3 2 4 2 2" xfId="2005"/>
    <cellStyle name="Обычный 3 2 3 2 4 3" xfId="2004"/>
    <cellStyle name="Обычный 3 2 3 2 5" xfId="1630"/>
    <cellStyle name="Обычный 3 2 3 2 5 2" xfId="2006"/>
    <cellStyle name="Обычный 3 2 3 2 6" xfId="1995"/>
    <cellStyle name="Обычный 3 2 3 3" xfId="1631"/>
    <cellStyle name="Обычный 3 2 3 3 2" xfId="1632"/>
    <cellStyle name="Обычный 3 2 3 3 2 2" xfId="1633"/>
    <cellStyle name="Обычный 3 2 3 3 2 2 2" xfId="1634"/>
    <cellStyle name="Обычный 3 2 3 3 2 2 2 2" xfId="2010"/>
    <cellStyle name="Обычный 3 2 3 3 2 2 3" xfId="2009"/>
    <cellStyle name="Обычный 3 2 3 3 2 3" xfId="1635"/>
    <cellStyle name="Обычный 3 2 3 3 2 3 2" xfId="2011"/>
    <cellStyle name="Обычный 3 2 3 3 2 4" xfId="2008"/>
    <cellStyle name="Обычный 3 2 3 3 3" xfId="1636"/>
    <cellStyle name="Обычный 3 2 3 3 3 2" xfId="1637"/>
    <cellStyle name="Обычный 3 2 3 3 3 2 2" xfId="1638"/>
    <cellStyle name="Обычный 3 2 3 3 3 2 2 2" xfId="2014"/>
    <cellStyle name="Обычный 3 2 3 3 3 2 3" xfId="2013"/>
    <cellStyle name="Обычный 3 2 3 3 3 3" xfId="1639"/>
    <cellStyle name="Обычный 3 2 3 3 3 3 2" xfId="2015"/>
    <cellStyle name="Обычный 3 2 3 3 3 4" xfId="2012"/>
    <cellStyle name="Обычный 3 2 3 3 4" xfId="1640"/>
    <cellStyle name="Обычный 3 2 3 3 4 2" xfId="1641"/>
    <cellStyle name="Обычный 3 2 3 3 4 2 2" xfId="2017"/>
    <cellStyle name="Обычный 3 2 3 3 4 3" xfId="2016"/>
    <cellStyle name="Обычный 3 2 3 3 5" xfId="1642"/>
    <cellStyle name="Обычный 3 2 3 3 5 2" xfId="2018"/>
    <cellStyle name="Обычный 3 2 3 3 6" xfId="2007"/>
    <cellStyle name="Обычный 3 2 3 4" xfId="1643"/>
    <cellStyle name="Обычный 3 2 3 4 2" xfId="1644"/>
    <cellStyle name="Обычный 3 2 3 4 2 2" xfId="1645"/>
    <cellStyle name="Обычный 3 2 3 4 2 2 2" xfId="2021"/>
    <cellStyle name="Обычный 3 2 3 4 2 3" xfId="2020"/>
    <cellStyle name="Обычный 3 2 3 4 3" xfId="1646"/>
    <cellStyle name="Обычный 3 2 3 4 3 2" xfId="2022"/>
    <cellStyle name="Обычный 3 2 3 4 4" xfId="2019"/>
    <cellStyle name="Обычный 3 2 3 5" xfId="1647"/>
    <cellStyle name="Обычный 3 2 3 5 2" xfId="1648"/>
    <cellStyle name="Обычный 3 2 3 5 2 2" xfId="1649"/>
    <cellStyle name="Обычный 3 2 3 5 2 2 2" xfId="2025"/>
    <cellStyle name="Обычный 3 2 3 5 2 3" xfId="2024"/>
    <cellStyle name="Обычный 3 2 3 5 3" xfId="1650"/>
    <cellStyle name="Обычный 3 2 3 5 3 2" xfId="2026"/>
    <cellStyle name="Обычный 3 2 3 5 4" xfId="2023"/>
    <cellStyle name="Обычный 3 2 3 6" xfId="1651"/>
    <cellStyle name="Обычный 3 2 3 6 2" xfId="1652"/>
    <cellStyle name="Обычный 3 2 3 6 2 2" xfId="2028"/>
    <cellStyle name="Обычный 3 2 3 6 3" xfId="2027"/>
    <cellStyle name="Обычный 3 2 3 7" xfId="1653"/>
    <cellStyle name="Обычный 3 2 3 7 2" xfId="1654"/>
    <cellStyle name="Обычный 3 2 3 7 2 2" xfId="2030"/>
    <cellStyle name="Обычный 3 2 3 7 3" xfId="2029"/>
    <cellStyle name="Обычный 3 2 3 8" xfId="1655"/>
    <cellStyle name="Обычный 3 2 3 8 2" xfId="2031"/>
    <cellStyle name="Обычный 3 2 3 9" xfId="1994"/>
    <cellStyle name="Обычный 3 2 4" xfId="1656"/>
    <cellStyle name="Обычный 3 2 4 2" xfId="1657"/>
    <cellStyle name="Обычный 3 2 4 2 2" xfId="1658"/>
    <cellStyle name="Обычный 3 2 4 2 2 2" xfId="1659"/>
    <cellStyle name="Обычный 3 2 4 2 2 2 2" xfId="2035"/>
    <cellStyle name="Обычный 3 2 4 2 2 3" xfId="2034"/>
    <cellStyle name="Обычный 3 2 4 2 3" xfId="1660"/>
    <cellStyle name="Обычный 3 2 4 2 3 2" xfId="2036"/>
    <cellStyle name="Обычный 3 2 4 2 4" xfId="2033"/>
    <cellStyle name="Обычный 3 2 4 3" xfId="1661"/>
    <cellStyle name="Обычный 3 2 4 3 2" xfId="1662"/>
    <cellStyle name="Обычный 3 2 4 3 2 2" xfId="1663"/>
    <cellStyle name="Обычный 3 2 4 3 2 2 2" xfId="2039"/>
    <cellStyle name="Обычный 3 2 4 3 2 3" xfId="2038"/>
    <cellStyle name="Обычный 3 2 4 3 3" xfId="1664"/>
    <cellStyle name="Обычный 3 2 4 3 3 2" xfId="2040"/>
    <cellStyle name="Обычный 3 2 4 3 4" xfId="2037"/>
    <cellStyle name="Обычный 3 2 4 4" xfId="1665"/>
    <cellStyle name="Обычный 3 2 4 4 2" xfId="1666"/>
    <cellStyle name="Обычный 3 2 4 4 2 2" xfId="2042"/>
    <cellStyle name="Обычный 3 2 4 4 3" xfId="2041"/>
    <cellStyle name="Обычный 3 2 4 5" xfId="1667"/>
    <cellStyle name="Обычный 3 2 4 5 2" xfId="2043"/>
    <cellStyle name="Обычный 3 2 4 6" xfId="2032"/>
    <cellStyle name="Обычный 3 2 5" xfId="1668"/>
    <cellStyle name="Обычный 3 2 5 2" xfId="1669"/>
    <cellStyle name="Обычный 3 2 5 2 2" xfId="1670"/>
    <cellStyle name="Обычный 3 2 5 2 2 2" xfId="1671"/>
    <cellStyle name="Обычный 3 2 5 2 2 2 2" xfId="2047"/>
    <cellStyle name="Обычный 3 2 5 2 2 3" xfId="2046"/>
    <cellStyle name="Обычный 3 2 5 2 3" xfId="1672"/>
    <cellStyle name="Обычный 3 2 5 2 3 2" xfId="2048"/>
    <cellStyle name="Обычный 3 2 5 2 4" xfId="2045"/>
    <cellStyle name="Обычный 3 2 5 3" xfId="1673"/>
    <cellStyle name="Обычный 3 2 5 3 2" xfId="1674"/>
    <cellStyle name="Обычный 3 2 5 3 2 2" xfId="1675"/>
    <cellStyle name="Обычный 3 2 5 3 2 2 2" xfId="2051"/>
    <cellStyle name="Обычный 3 2 5 3 2 3" xfId="2050"/>
    <cellStyle name="Обычный 3 2 5 3 3" xfId="1676"/>
    <cellStyle name="Обычный 3 2 5 3 3 2" xfId="2052"/>
    <cellStyle name="Обычный 3 2 5 3 4" xfId="2049"/>
    <cellStyle name="Обычный 3 2 5 4" xfId="1677"/>
    <cellStyle name="Обычный 3 2 5 4 2" xfId="1678"/>
    <cellStyle name="Обычный 3 2 5 4 2 2" xfId="2054"/>
    <cellStyle name="Обычный 3 2 5 4 3" xfId="2053"/>
    <cellStyle name="Обычный 3 2 5 5" xfId="1679"/>
    <cellStyle name="Обычный 3 2 5 5 2" xfId="2055"/>
    <cellStyle name="Обычный 3 2 5 6" xfId="2044"/>
    <cellStyle name="Обычный 3 2 6" xfId="1680"/>
    <cellStyle name="Обычный 3 2 6 2" xfId="1681"/>
    <cellStyle name="Обычный 3 2 6 2 2" xfId="1682"/>
    <cellStyle name="Обычный 3 2 6 2 2 2" xfId="1683"/>
    <cellStyle name="Обычный 3 2 6 2 2 2 2" xfId="2059"/>
    <cellStyle name="Обычный 3 2 6 2 2 3" xfId="2058"/>
    <cellStyle name="Обычный 3 2 6 2 3" xfId="1684"/>
    <cellStyle name="Обычный 3 2 6 2 3 2" xfId="2060"/>
    <cellStyle name="Обычный 3 2 6 2 4" xfId="2057"/>
    <cellStyle name="Обычный 3 2 6 3" xfId="1685"/>
    <cellStyle name="Обычный 3 2 6 3 2" xfId="1686"/>
    <cellStyle name="Обычный 3 2 6 3 2 2" xfId="1687"/>
    <cellStyle name="Обычный 3 2 6 3 2 2 2" xfId="2063"/>
    <cellStyle name="Обычный 3 2 6 3 2 3" xfId="2062"/>
    <cellStyle name="Обычный 3 2 6 3 3" xfId="1688"/>
    <cellStyle name="Обычный 3 2 6 3 3 2" xfId="2064"/>
    <cellStyle name="Обычный 3 2 6 3 4" xfId="2061"/>
    <cellStyle name="Обычный 3 2 6 4" xfId="1689"/>
    <cellStyle name="Обычный 3 2 6 4 2" xfId="1690"/>
    <cellStyle name="Обычный 3 2 6 4 2 2" xfId="2066"/>
    <cellStyle name="Обычный 3 2 6 4 3" xfId="2065"/>
    <cellStyle name="Обычный 3 2 6 5" xfId="1691"/>
    <cellStyle name="Обычный 3 2 6 5 2" xfId="2067"/>
    <cellStyle name="Обычный 3 2 6 6" xfId="2056"/>
    <cellStyle name="Обычный 3 2 7" xfId="1692"/>
    <cellStyle name="Обычный 3 2 7 2" xfId="1693"/>
    <cellStyle name="Обычный 3 2 7 2 2" xfId="1694"/>
    <cellStyle name="Обычный 3 2 7 2 2 2" xfId="2070"/>
    <cellStyle name="Обычный 3 2 7 2 3" xfId="2069"/>
    <cellStyle name="Обычный 3 2 7 3" xfId="1695"/>
    <cellStyle name="Обычный 3 2 7 3 2" xfId="2071"/>
    <cellStyle name="Обычный 3 2 7 4" xfId="2068"/>
    <cellStyle name="Обычный 3 2 8" xfId="1696"/>
    <cellStyle name="Обычный 3 2 8 2" xfId="1697"/>
    <cellStyle name="Обычный 3 2 8 2 2" xfId="1698"/>
    <cellStyle name="Обычный 3 2 8 2 2 2" xfId="2074"/>
    <cellStyle name="Обычный 3 2 8 2 3" xfId="2073"/>
    <cellStyle name="Обычный 3 2 8 3" xfId="1699"/>
    <cellStyle name="Обычный 3 2 8 3 2" xfId="2075"/>
    <cellStyle name="Обычный 3 2 8 4" xfId="2072"/>
    <cellStyle name="Обычный 3 2 9" xfId="1700"/>
    <cellStyle name="Обычный 3 2 9 2" xfId="1701"/>
    <cellStyle name="Обычный 3 2 9 2 2" xfId="2077"/>
    <cellStyle name="Обычный 3 2 9 3" xfId="2076"/>
    <cellStyle name="Обычный 3 3" xfId="1702"/>
    <cellStyle name="Обычный 3 3 10" xfId="1703"/>
    <cellStyle name="Обычный 3 3 10 2" xfId="2079"/>
    <cellStyle name="Обычный 3 3 11" xfId="2078"/>
    <cellStyle name="Обычный 3 3 2" xfId="1704"/>
    <cellStyle name="Обычный 3 3 2 2" xfId="1705"/>
    <cellStyle name="Обычный 3 3 2 2 2" xfId="1706"/>
    <cellStyle name="Обычный 3 3 2 2 2 2" xfId="1707"/>
    <cellStyle name="Обычный 3 3 2 2 2 2 2" xfId="1708"/>
    <cellStyle name="Обычный 3 3 2 2 2 2 2 2" xfId="2084"/>
    <cellStyle name="Обычный 3 3 2 2 2 2 3" xfId="2083"/>
    <cellStyle name="Обычный 3 3 2 2 2 3" xfId="1709"/>
    <cellStyle name="Обычный 3 3 2 2 2 3 2" xfId="2085"/>
    <cellStyle name="Обычный 3 3 2 2 2 4" xfId="2082"/>
    <cellStyle name="Обычный 3 3 2 2 3" xfId="1710"/>
    <cellStyle name="Обычный 3 3 2 2 3 2" xfId="1711"/>
    <cellStyle name="Обычный 3 3 2 2 3 2 2" xfId="1712"/>
    <cellStyle name="Обычный 3 3 2 2 3 2 2 2" xfId="2088"/>
    <cellStyle name="Обычный 3 3 2 2 3 2 3" xfId="2087"/>
    <cellStyle name="Обычный 3 3 2 2 3 3" xfId="1713"/>
    <cellStyle name="Обычный 3 3 2 2 3 3 2" xfId="2089"/>
    <cellStyle name="Обычный 3 3 2 2 3 4" xfId="2086"/>
    <cellStyle name="Обычный 3 3 2 2 4" xfId="1714"/>
    <cellStyle name="Обычный 3 3 2 2 4 2" xfId="1715"/>
    <cellStyle name="Обычный 3 3 2 2 4 2 2" xfId="2091"/>
    <cellStyle name="Обычный 3 3 2 2 4 3" xfId="2090"/>
    <cellStyle name="Обычный 3 3 2 2 5" xfId="1716"/>
    <cellStyle name="Обычный 3 3 2 2 5 2" xfId="2092"/>
    <cellStyle name="Обычный 3 3 2 2 6" xfId="2081"/>
    <cellStyle name="Обычный 3 3 2 3" xfId="1717"/>
    <cellStyle name="Обычный 3 3 2 3 2" xfId="1718"/>
    <cellStyle name="Обычный 3 3 2 3 2 2" xfId="1719"/>
    <cellStyle name="Обычный 3 3 2 3 2 2 2" xfId="1720"/>
    <cellStyle name="Обычный 3 3 2 3 2 2 2 2" xfId="2096"/>
    <cellStyle name="Обычный 3 3 2 3 2 2 3" xfId="2095"/>
    <cellStyle name="Обычный 3 3 2 3 2 3" xfId="1721"/>
    <cellStyle name="Обычный 3 3 2 3 2 3 2" xfId="2097"/>
    <cellStyle name="Обычный 3 3 2 3 2 4" xfId="2094"/>
    <cellStyle name="Обычный 3 3 2 3 3" xfId="1722"/>
    <cellStyle name="Обычный 3 3 2 3 3 2" xfId="1723"/>
    <cellStyle name="Обычный 3 3 2 3 3 2 2" xfId="1724"/>
    <cellStyle name="Обычный 3 3 2 3 3 2 2 2" xfId="2100"/>
    <cellStyle name="Обычный 3 3 2 3 3 2 3" xfId="2099"/>
    <cellStyle name="Обычный 3 3 2 3 3 3" xfId="1725"/>
    <cellStyle name="Обычный 3 3 2 3 3 3 2" xfId="2101"/>
    <cellStyle name="Обычный 3 3 2 3 3 4" xfId="2098"/>
    <cellStyle name="Обычный 3 3 2 3 4" xfId="1726"/>
    <cellStyle name="Обычный 3 3 2 3 4 2" xfId="1727"/>
    <cellStyle name="Обычный 3 3 2 3 4 2 2" xfId="2103"/>
    <cellStyle name="Обычный 3 3 2 3 4 3" xfId="2102"/>
    <cellStyle name="Обычный 3 3 2 3 5" xfId="1728"/>
    <cellStyle name="Обычный 3 3 2 3 5 2" xfId="2104"/>
    <cellStyle name="Обычный 3 3 2 3 6" xfId="2093"/>
    <cellStyle name="Обычный 3 3 2 4" xfId="1729"/>
    <cellStyle name="Обычный 3 3 2 4 2" xfId="1730"/>
    <cellStyle name="Обычный 3 3 2 4 2 2" xfId="1731"/>
    <cellStyle name="Обычный 3 3 2 4 2 2 2" xfId="2107"/>
    <cellStyle name="Обычный 3 3 2 4 2 3" xfId="2106"/>
    <cellStyle name="Обычный 3 3 2 4 3" xfId="1732"/>
    <cellStyle name="Обычный 3 3 2 4 3 2" xfId="2108"/>
    <cellStyle name="Обычный 3 3 2 4 4" xfId="2105"/>
    <cellStyle name="Обычный 3 3 2 5" xfId="1733"/>
    <cellStyle name="Обычный 3 3 2 5 2" xfId="1734"/>
    <cellStyle name="Обычный 3 3 2 5 2 2" xfId="1735"/>
    <cellStyle name="Обычный 3 3 2 5 2 2 2" xfId="2111"/>
    <cellStyle name="Обычный 3 3 2 5 2 3" xfId="2110"/>
    <cellStyle name="Обычный 3 3 2 5 3" xfId="1736"/>
    <cellStyle name="Обычный 3 3 2 5 3 2" xfId="2112"/>
    <cellStyle name="Обычный 3 3 2 5 4" xfId="2109"/>
    <cellStyle name="Обычный 3 3 2 6" xfId="1737"/>
    <cellStyle name="Обычный 3 3 2 6 2" xfId="1738"/>
    <cellStyle name="Обычный 3 3 2 6 2 2" xfId="2114"/>
    <cellStyle name="Обычный 3 3 2 6 3" xfId="2113"/>
    <cellStyle name="Обычный 3 3 2 7" xfId="1739"/>
    <cellStyle name="Обычный 3 3 2 7 2" xfId="2115"/>
    <cellStyle name="Обычный 3 3 2 8" xfId="2080"/>
    <cellStyle name="Обычный 3 3 3" xfId="1740"/>
    <cellStyle name="Обычный 3 3 3 2" xfId="1741"/>
    <cellStyle name="Обычный 3 3 3 2 2" xfId="1742"/>
    <cellStyle name="Обычный 3 3 3 2 2 2" xfId="1743"/>
    <cellStyle name="Обычный 3 3 3 2 2 2 2" xfId="2119"/>
    <cellStyle name="Обычный 3 3 3 2 2 3" xfId="2118"/>
    <cellStyle name="Обычный 3 3 3 2 3" xfId="1744"/>
    <cellStyle name="Обычный 3 3 3 2 3 2" xfId="2120"/>
    <cellStyle name="Обычный 3 3 3 2 4" xfId="2117"/>
    <cellStyle name="Обычный 3 3 3 3" xfId="1745"/>
    <cellStyle name="Обычный 3 3 3 3 2" xfId="1746"/>
    <cellStyle name="Обычный 3 3 3 3 2 2" xfId="1747"/>
    <cellStyle name="Обычный 3 3 3 3 2 2 2" xfId="2123"/>
    <cellStyle name="Обычный 3 3 3 3 2 3" xfId="2122"/>
    <cellStyle name="Обычный 3 3 3 3 3" xfId="1748"/>
    <cellStyle name="Обычный 3 3 3 3 3 2" xfId="2124"/>
    <cellStyle name="Обычный 3 3 3 3 4" xfId="2121"/>
    <cellStyle name="Обычный 3 3 3 4" xfId="1749"/>
    <cellStyle name="Обычный 3 3 3 4 2" xfId="1750"/>
    <cellStyle name="Обычный 3 3 3 4 2 2" xfId="2126"/>
    <cellStyle name="Обычный 3 3 3 4 3" xfId="2125"/>
    <cellStyle name="Обычный 3 3 3 5" xfId="1751"/>
    <cellStyle name="Обычный 3 3 3 5 2" xfId="2127"/>
    <cellStyle name="Обычный 3 3 3 6" xfId="2116"/>
    <cellStyle name="Обычный 3 3 4" xfId="1752"/>
    <cellStyle name="Обычный 3 3 4 2" xfId="1753"/>
    <cellStyle name="Обычный 3 3 4 2 2" xfId="1754"/>
    <cellStyle name="Обычный 3 3 4 2 2 2" xfId="1755"/>
    <cellStyle name="Обычный 3 3 4 2 2 2 2" xfId="2131"/>
    <cellStyle name="Обычный 3 3 4 2 2 3" xfId="2130"/>
    <cellStyle name="Обычный 3 3 4 2 3" xfId="1756"/>
    <cellStyle name="Обычный 3 3 4 2 3 2" xfId="2132"/>
    <cellStyle name="Обычный 3 3 4 2 4" xfId="2129"/>
    <cellStyle name="Обычный 3 3 4 3" xfId="1757"/>
    <cellStyle name="Обычный 3 3 4 3 2" xfId="1758"/>
    <cellStyle name="Обычный 3 3 4 3 2 2" xfId="1759"/>
    <cellStyle name="Обычный 3 3 4 3 2 2 2" xfId="2135"/>
    <cellStyle name="Обычный 3 3 4 3 2 3" xfId="2134"/>
    <cellStyle name="Обычный 3 3 4 3 3" xfId="1760"/>
    <cellStyle name="Обычный 3 3 4 3 3 2" xfId="2136"/>
    <cellStyle name="Обычный 3 3 4 3 4" xfId="2133"/>
    <cellStyle name="Обычный 3 3 4 4" xfId="1761"/>
    <cellStyle name="Обычный 3 3 4 4 2" xfId="1762"/>
    <cellStyle name="Обычный 3 3 4 4 2 2" xfId="2138"/>
    <cellStyle name="Обычный 3 3 4 4 3" xfId="2137"/>
    <cellStyle name="Обычный 3 3 4 5" xfId="1763"/>
    <cellStyle name="Обычный 3 3 4 5 2" xfId="2139"/>
    <cellStyle name="Обычный 3 3 4 6" xfId="2128"/>
    <cellStyle name="Обычный 3 3 5" xfId="1764"/>
    <cellStyle name="Обычный 3 3 5 2" xfId="1765"/>
    <cellStyle name="Обычный 3 3 5 2 2" xfId="1766"/>
    <cellStyle name="Обычный 3 3 5 2 2 2" xfId="1767"/>
    <cellStyle name="Обычный 3 3 5 2 2 2 2" xfId="2143"/>
    <cellStyle name="Обычный 3 3 5 2 2 3" xfId="2142"/>
    <cellStyle name="Обычный 3 3 5 2 3" xfId="1768"/>
    <cellStyle name="Обычный 3 3 5 2 3 2" xfId="2144"/>
    <cellStyle name="Обычный 3 3 5 2 4" xfId="2141"/>
    <cellStyle name="Обычный 3 3 5 3" xfId="1769"/>
    <cellStyle name="Обычный 3 3 5 3 2" xfId="1770"/>
    <cellStyle name="Обычный 3 3 5 3 2 2" xfId="1771"/>
    <cellStyle name="Обычный 3 3 5 3 2 2 2" xfId="2147"/>
    <cellStyle name="Обычный 3 3 5 3 2 3" xfId="2146"/>
    <cellStyle name="Обычный 3 3 5 3 3" xfId="1772"/>
    <cellStyle name="Обычный 3 3 5 3 3 2" xfId="2148"/>
    <cellStyle name="Обычный 3 3 5 3 4" xfId="2145"/>
    <cellStyle name="Обычный 3 3 5 4" xfId="1773"/>
    <cellStyle name="Обычный 3 3 5 4 2" xfId="1774"/>
    <cellStyle name="Обычный 3 3 5 4 2 2" xfId="2150"/>
    <cellStyle name="Обычный 3 3 5 4 3" xfId="2149"/>
    <cellStyle name="Обычный 3 3 5 5" xfId="1775"/>
    <cellStyle name="Обычный 3 3 5 5 2" xfId="2151"/>
    <cellStyle name="Обычный 3 3 5 6" xfId="2140"/>
    <cellStyle name="Обычный 3 3 6" xfId="1776"/>
    <cellStyle name="Обычный 3 3 6 2" xfId="1777"/>
    <cellStyle name="Обычный 3 3 6 2 2" xfId="1778"/>
    <cellStyle name="Обычный 3 3 6 2 2 2" xfId="2154"/>
    <cellStyle name="Обычный 3 3 6 2 3" xfId="2153"/>
    <cellStyle name="Обычный 3 3 6 3" xfId="1779"/>
    <cellStyle name="Обычный 3 3 6 3 2" xfId="2155"/>
    <cellStyle name="Обычный 3 3 6 4" xfId="2152"/>
    <cellStyle name="Обычный 3 3 7" xfId="1780"/>
    <cellStyle name="Обычный 3 3 7 2" xfId="1781"/>
    <cellStyle name="Обычный 3 3 7 2 2" xfId="1782"/>
    <cellStyle name="Обычный 3 3 7 2 2 2" xfId="2158"/>
    <cellStyle name="Обычный 3 3 7 2 3" xfId="2157"/>
    <cellStyle name="Обычный 3 3 7 3" xfId="1783"/>
    <cellStyle name="Обычный 3 3 7 3 2" xfId="2159"/>
    <cellStyle name="Обычный 3 3 7 4" xfId="2156"/>
    <cellStyle name="Обычный 3 3 8" xfId="1784"/>
    <cellStyle name="Обычный 3 3 8 2" xfId="1785"/>
    <cellStyle name="Обычный 3 3 8 2 2" xfId="2161"/>
    <cellStyle name="Обычный 3 3 8 3" xfId="2160"/>
    <cellStyle name="Обычный 3 3 9" xfId="1786"/>
    <cellStyle name="Обычный 3 3 9 2" xfId="1787"/>
    <cellStyle name="Обычный 3 3 9 2 2" xfId="2163"/>
    <cellStyle name="Обычный 3 3 9 3" xfId="2162"/>
    <cellStyle name="Обычный 3 4" xfId="1788"/>
    <cellStyle name="Обычный 3 4 2" xfId="1789"/>
    <cellStyle name="Обычный 3 4 2 2" xfId="1790"/>
    <cellStyle name="Обычный 3 4 2 2 2" xfId="1791"/>
    <cellStyle name="Обычный 3 4 2 2 2 2" xfId="1792"/>
    <cellStyle name="Обычный 3 4 2 2 2 2 2" xfId="2168"/>
    <cellStyle name="Обычный 3 4 2 2 2 3" xfId="2167"/>
    <cellStyle name="Обычный 3 4 2 2 3" xfId="1793"/>
    <cellStyle name="Обычный 3 4 2 2 3 2" xfId="2169"/>
    <cellStyle name="Обычный 3 4 2 2 4" xfId="2166"/>
    <cellStyle name="Обычный 3 4 2 3" xfId="1794"/>
    <cellStyle name="Обычный 3 4 2 3 2" xfId="1795"/>
    <cellStyle name="Обычный 3 4 2 3 2 2" xfId="1796"/>
    <cellStyle name="Обычный 3 4 2 3 2 2 2" xfId="2172"/>
    <cellStyle name="Обычный 3 4 2 3 2 3" xfId="2171"/>
    <cellStyle name="Обычный 3 4 2 3 3" xfId="1797"/>
    <cellStyle name="Обычный 3 4 2 3 3 2" xfId="2173"/>
    <cellStyle name="Обычный 3 4 2 3 4" xfId="2170"/>
    <cellStyle name="Обычный 3 4 2 4" xfId="1798"/>
    <cellStyle name="Обычный 3 4 2 4 2" xfId="1799"/>
    <cellStyle name="Обычный 3 4 2 4 2 2" xfId="2175"/>
    <cellStyle name="Обычный 3 4 2 4 3" xfId="2174"/>
    <cellStyle name="Обычный 3 4 2 5" xfId="1800"/>
    <cellStyle name="Обычный 3 4 2 5 2" xfId="2176"/>
    <cellStyle name="Обычный 3 4 2 6" xfId="2165"/>
    <cellStyle name="Обычный 3 4 3" xfId="1801"/>
    <cellStyle name="Обычный 3 4 3 2" xfId="1802"/>
    <cellStyle name="Обычный 3 4 3 2 2" xfId="1803"/>
    <cellStyle name="Обычный 3 4 3 2 2 2" xfId="1804"/>
    <cellStyle name="Обычный 3 4 3 2 2 2 2" xfId="2180"/>
    <cellStyle name="Обычный 3 4 3 2 2 3" xfId="2179"/>
    <cellStyle name="Обычный 3 4 3 2 3" xfId="1805"/>
    <cellStyle name="Обычный 3 4 3 2 3 2" xfId="2181"/>
    <cellStyle name="Обычный 3 4 3 2 4" xfId="2178"/>
    <cellStyle name="Обычный 3 4 3 3" xfId="1806"/>
    <cellStyle name="Обычный 3 4 3 3 2" xfId="1807"/>
    <cellStyle name="Обычный 3 4 3 3 2 2" xfId="1808"/>
    <cellStyle name="Обычный 3 4 3 3 2 2 2" xfId="2184"/>
    <cellStyle name="Обычный 3 4 3 3 2 3" xfId="2183"/>
    <cellStyle name="Обычный 3 4 3 3 3" xfId="1809"/>
    <cellStyle name="Обычный 3 4 3 3 3 2" xfId="2185"/>
    <cellStyle name="Обычный 3 4 3 3 4" xfId="2182"/>
    <cellStyle name="Обычный 3 4 3 4" xfId="1810"/>
    <cellStyle name="Обычный 3 4 3 4 2" xfId="1811"/>
    <cellStyle name="Обычный 3 4 3 4 2 2" xfId="2187"/>
    <cellStyle name="Обычный 3 4 3 4 3" xfId="2186"/>
    <cellStyle name="Обычный 3 4 3 5" xfId="1812"/>
    <cellStyle name="Обычный 3 4 3 5 2" xfId="2188"/>
    <cellStyle name="Обычный 3 4 3 6" xfId="2177"/>
    <cellStyle name="Обычный 3 4 4" xfId="1813"/>
    <cellStyle name="Обычный 3 4 4 2" xfId="1814"/>
    <cellStyle name="Обычный 3 4 4 2 2" xfId="1815"/>
    <cellStyle name="Обычный 3 4 4 2 2 2" xfId="2191"/>
    <cellStyle name="Обычный 3 4 4 2 3" xfId="2190"/>
    <cellStyle name="Обычный 3 4 4 3" xfId="1816"/>
    <cellStyle name="Обычный 3 4 4 3 2" xfId="2192"/>
    <cellStyle name="Обычный 3 4 4 4" xfId="2189"/>
    <cellStyle name="Обычный 3 4 5" xfId="1817"/>
    <cellStyle name="Обычный 3 4 5 2" xfId="1818"/>
    <cellStyle name="Обычный 3 4 5 2 2" xfId="1819"/>
    <cellStyle name="Обычный 3 4 5 2 2 2" xfId="2195"/>
    <cellStyle name="Обычный 3 4 5 2 3" xfId="2194"/>
    <cellStyle name="Обычный 3 4 5 3" xfId="1820"/>
    <cellStyle name="Обычный 3 4 5 3 2" xfId="2196"/>
    <cellStyle name="Обычный 3 4 5 4" xfId="2193"/>
    <cellStyle name="Обычный 3 4 6" xfId="1821"/>
    <cellStyle name="Обычный 3 4 6 2" xfId="1822"/>
    <cellStyle name="Обычный 3 4 6 2 2" xfId="2198"/>
    <cellStyle name="Обычный 3 4 6 3" xfId="2197"/>
    <cellStyle name="Обычный 3 4 7" xfId="1823"/>
    <cellStyle name="Обычный 3 4 7 2" xfId="1824"/>
    <cellStyle name="Обычный 3 4 7 2 2" xfId="2200"/>
    <cellStyle name="Обычный 3 4 7 3" xfId="2199"/>
    <cellStyle name="Обычный 3 4 8" xfId="1825"/>
    <cellStyle name="Обычный 3 4 8 2" xfId="2201"/>
    <cellStyle name="Обычный 3 4 9" xfId="2164"/>
    <cellStyle name="Обычный 3 5" xfId="1826"/>
    <cellStyle name="Обычный 3 5 2" xfId="1827"/>
    <cellStyle name="Обычный 3 5 2 2" xfId="1828"/>
    <cellStyle name="Обычный 3 5 2 2 2" xfId="1829"/>
    <cellStyle name="Обычный 3 5 2 2 2 2" xfId="2205"/>
    <cellStyle name="Обычный 3 5 2 2 3" xfId="2204"/>
    <cellStyle name="Обычный 3 5 2 3" xfId="1830"/>
    <cellStyle name="Обычный 3 5 2 3 2" xfId="2206"/>
    <cellStyle name="Обычный 3 5 2 4" xfId="2203"/>
    <cellStyle name="Обычный 3 5 3" xfId="1831"/>
    <cellStyle name="Обычный 3 5 3 2" xfId="1832"/>
    <cellStyle name="Обычный 3 5 3 2 2" xfId="1833"/>
    <cellStyle name="Обычный 3 5 3 2 2 2" xfId="2209"/>
    <cellStyle name="Обычный 3 5 3 2 3" xfId="2208"/>
    <cellStyle name="Обычный 3 5 3 3" xfId="1834"/>
    <cellStyle name="Обычный 3 5 3 3 2" xfId="2210"/>
    <cellStyle name="Обычный 3 5 3 4" xfId="2207"/>
    <cellStyle name="Обычный 3 5 4" xfId="1835"/>
    <cellStyle name="Обычный 3 5 4 2" xfId="1836"/>
    <cellStyle name="Обычный 3 5 4 2 2" xfId="2212"/>
    <cellStyle name="Обычный 3 5 4 3" xfId="2211"/>
    <cellStyle name="Обычный 3 5 5" xfId="1837"/>
    <cellStyle name="Обычный 3 5 5 2" xfId="2213"/>
    <cellStyle name="Обычный 3 5 6" xfId="2202"/>
    <cellStyle name="Обычный 3 6" xfId="1838"/>
    <cellStyle name="Обычный 3 6 2" xfId="1839"/>
    <cellStyle name="Обычный 3 6 2 2" xfId="1840"/>
    <cellStyle name="Обычный 3 6 2 2 2" xfId="1841"/>
    <cellStyle name="Обычный 3 6 2 2 2 2" xfId="2217"/>
    <cellStyle name="Обычный 3 6 2 2 3" xfId="2216"/>
    <cellStyle name="Обычный 3 6 2 3" xfId="1842"/>
    <cellStyle name="Обычный 3 6 2 3 2" xfId="2218"/>
    <cellStyle name="Обычный 3 6 2 4" xfId="2215"/>
    <cellStyle name="Обычный 3 6 3" xfId="1843"/>
    <cellStyle name="Обычный 3 6 3 2" xfId="1844"/>
    <cellStyle name="Обычный 3 6 3 2 2" xfId="1845"/>
    <cellStyle name="Обычный 3 6 3 2 2 2" xfId="2221"/>
    <cellStyle name="Обычный 3 6 3 2 3" xfId="2220"/>
    <cellStyle name="Обычный 3 6 3 3" xfId="1846"/>
    <cellStyle name="Обычный 3 6 3 3 2" xfId="2222"/>
    <cellStyle name="Обычный 3 6 3 4" xfId="2219"/>
    <cellStyle name="Обычный 3 6 4" xfId="1847"/>
    <cellStyle name="Обычный 3 6 4 2" xfId="1848"/>
    <cellStyle name="Обычный 3 6 4 2 2" xfId="2224"/>
    <cellStyle name="Обычный 3 6 4 3" xfId="2223"/>
    <cellStyle name="Обычный 3 6 5" xfId="1849"/>
    <cellStyle name="Обычный 3 6 5 2" xfId="2225"/>
    <cellStyle name="Обычный 3 6 6" xfId="2214"/>
    <cellStyle name="Обычный 3 7" xfId="1850"/>
    <cellStyle name="Обычный 3 7 2" xfId="1851"/>
    <cellStyle name="Обычный 3 7 2 2" xfId="1852"/>
    <cellStyle name="Обычный 3 7 2 2 2" xfId="1853"/>
    <cellStyle name="Обычный 3 7 2 2 2 2" xfId="2229"/>
    <cellStyle name="Обычный 3 7 2 2 3" xfId="2228"/>
    <cellStyle name="Обычный 3 7 2 3" xfId="1854"/>
    <cellStyle name="Обычный 3 7 2 3 2" xfId="2230"/>
    <cellStyle name="Обычный 3 7 2 4" xfId="2227"/>
    <cellStyle name="Обычный 3 7 3" xfId="1855"/>
    <cellStyle name="Обычный 3 7 3 2" xfId="1856"/>
    <cellStyle name="Обычный 3 7 3 2 2" xfId="1857"/>
    <cellStyle name="Обычный 3 7 3 2 2 2" xfId="2233"/>
    <cellStyle name="Обычный 3 7 3 2 3" xfId="2232"/>
    <cellStyle name="Обычный 3 7 3 3" xfId="1858"/>
    <cellStyle name="Обычный 3 7 3 3 2" xfId="2234"/>
    <cellStyle name="Обычный 3 7 3 4" xfId="2231"/>
    <cellStyle name="Обычный 3 7 4" xfId="1859"/>
    <cellStyle name="Обычный 3 7 4 2" xfId="1860"/>
    <cellStyle name="Обычный 3 7 4 2 2" xfId="2236"/>
    <cellStyle name="Обычный 3 7 4 3" xfId="2235"/>
    <cellStyle name="Обычный 3 7 5" xfId="1861"/>
    <cellStyle name="Обычный 3 7 5 2" xfId="2237"/>
    <cellStyle name="Обычный 3 7 6" xfId="2226"/>
    <cellStyle name="Обычный 3 8" xfId="1862"/>
    <cellStyle name="Обычный 3 8 2" xfId="1863"/>
    <cellStyle name="Обычный 3 8 2 2" xfId="1864"/>
    <cellStyle name="Обычный 3 8 2 2 2" xfId="2240"/>
    <cellStyle name="Обычный 3 8 2 3" xfId="2239"/>
    <cellStyle name="Обычный 3 8 3" xfId="1865"/>
    <cellStyle name="Обычный 3 8 3 2" xfId="2241"/>
    <cellStyle name="Обычный 3 8 4" xfId="2238"/>
    <cellStyle name="Обычный 3 9" xfId="1866"/>
    <cellStyle name="Обычный 3 9 2" xfId="1867"/>
    <cellStyle name="Обычный 3 9 2 2" xfId="1868"/>
    <cellStyle name="Обычный 3 9 2 2 2" xfId="2244"/>
    <cellStyle name="Обычный 3 9 2 3" xfId="2243"/>
    <cellStyle name="Обычный 3 9 3" xfId="1869"/>
    <cellStyle name="Обычный 3 9 3 2" xfId="2245"/>
    <cellStyle name="Обычный 3 9 4" xfId="2242"/>
    <cellStyle name="Обычный 4" xfId="1870"/>
    <cellStyle name="Обычный 4 2" xfId="1871"/>
    <cellStyle name="Обычный 4 3" xfId="1872"/>
    <cellStyle name="Обычный 4 4" xfId="1873"/>
    <cellStyle name="Обычный 5" xfId="1874"/>
    <cellStyle name="Обычный 5 2" xfId="1875"/>
    <cellStyle name="Обычный 5 3" xfId="1876"/>
    <cellStyle name="Обычный 5 3 2" xfId="1877"/>
    <cellStyle name="Обычный 6" xfId="1878"/>
    <cellStyle name="Обычный 6 2" xfId="1879"/>
    <cellStyle name="Обычный 7" xfId="1880"/>
    <cellStyle name="Обычный 8" xfId="1881"/>
    <cellStyle name="Обычный 9" xfId="5"/>
    <cellStyle name="Обычный_Лист1" xfId="1"/>
    <cellStyle name="Основа таблицы" xfId="1882"/>
    <cellStyle name="Подзаголовок" xfId="1883"/>
    <cellStyle name="Подстрока" xfId="1884"/>
    <cellStyle name="Простая строка" xfId="1885"/>
    <cellStyle name="Секция" xfId="1886"/>
    <cellStyle name="Сложный заголовок" xfId="1887"/>
    <cellStyle name="Стиль 1" xfId="1888"/>
    <cellStyle name="Тысячи [0]_5Ф" xfId="1889"/>
    <cellStyle name="Тысячи [а]" xfId="1890"/>
    <cellStyle name="Тысячи_5Ф" xfId="1891"/>
    <cellStyle name="Финансовый 2" xfId="189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5"/>
  <sheetViews>
    <sheetView tabSelected="1" view="pageBreakPreview" zoomScaleNormal="75" zoomScaleSheetLayoutView="100" workbookViewId="0">
      <selection activeCell="O11" sqref="O11"/>
    </sheetView>
  </sheetViews>
  <sheetFormatPr defaultRowHeight="12.75"/>
  <cols>
    <col min="1" max="1" width="8.42578125" style="1" customWidth="1"/>
    <col min="2" max="2" width="94.28515625" style="2" customWidth="1"/>
    <col min="3" max="3" width="11.85546875" style="2" bestFit="1" customWidth="1"/>
    <col min="4" max="4" width="10.28515625" style="2" bestFit="1" customWidth="1"/>
    <col min="5" max="5" width="14.42578125" style="46" customWidth="1"/>
    <col min="6" max="6" width="12.5703125" style="2" bestFit="1" customWidth="1"/>
    <col min="7" max="7" width="12.5703125" style="2" customWidth="1"/>
    <col min="8" max="8" width="35.140625" style="2" bestFit="1" customWidth="1"/>
    <col min="9" max="16384" width="9.140625" style="2"/>
  </cols>
  <sheetData>
    <row r="1" spans="1:8">
      <c r="D1" s="34"/>
    </row>
    <row r="2" spans="1:8" ht="40.5" customHeight="1">
      <c r="B2" s="112" t="s">
        <v>76</v>
      </c>
      <c r="C2" s="112"/>
      <c r="D2" s="112"/>
      <c r="E2" s="112"/>
      <c r="F2" s="112"/>
    </row>
    <row r="3" spans="1:8" ht="13.5" thickBot="1"/>
    <row r="4" spans="1:8" ht="51">
      <c r="A4" s="3" t="s">
        <v>0</v>
      </c>
      <c r="B4" s="3" t="s">
        <v>1</v>
      </c>
      <c r="C4" s="3" t="s">
        <v>2</v>
      </c>
      <c r="D4" s="3" t="s">
        <v>3</v>
      </c>
      <c r="E4" s="53" t="s">
        <v>55</v>
      </c>
      <c r="F4" s="57" t="s">
        <v>62</v>
      </c>
      <c r="G4" s="60" t="s">
        <v>57</v>
      </c>
      <c r="H4" s="59" t="s">
        <v>56</v>
      </c>
    </row>
    <row r="5" spans="1:8" ht="12.75" customHeight="1">
      <c r="A5" s="4">
        <v>1</v>
      </c>
      <c r="B5" s="5" t="s">
        <v>4</v>
      </c>
      <c r="C5" s="65"/>
      <c r="D5" s="65"/>
      <c r="E5" s="66"/>
      <c r="F5" s="62"/>
      <c r="G5" s="62"/>
      <c r="H5" s="107" t="s">
        <v>59</v>
      </c>
    </row>
    <row r="6" spans="1:8">
      <c r="A6" s="6">
        <v>1.1000000000000001</v>
      </c>
      <c r="B6" s="39" t="s">
        <v>69</v>
      </c>
      <c r="C6" s="65"/>
      <c r="D6" s="65"/>
      <c r="E6" s="55"/>
      <c r="F6" s="62"/>
      <c r="G6" s="62"/>
      <c r="H6" s="108"/>
    </row>
    <row r="7" spans="1:8">
      <c r="A7" s="4">
        <v>2</v>
      </c>
      <c r="B7" s="5" t="s">
        <v>5</v>
      </c>
      <c r="C7" s="7"/>
      <c r="D7" s="8"/>
      <c r="E7" s="50"/>
      <c r="F7" s="50"/>
      <c r="G7" s="7"/>
      <c r="H7" s="7"/>
    </row>
    <row r="8" spans="1:8">
      <c r="A8" s="9">
        <v>2.1</v>
      </c>
      <c r="B8" s="10" t="s">
        <v>6</v>
      </c>
      <c r="C8" s="11" t="s">
        <v>7</v>
      </c>
      <c r="D8" s="42">
        <v>35</v>
      </c>
      <c r="E8" s="48"/>
      <c r="F8" s="61">
        <f>E8*D8</f>
        <v>0</v>
      </c>
      <c r="G8" s="58"/>
      <c r="H8" s="39"/>
    </row>
    <row r="9" spans="1:8" ht="12.75" customHeight="1">
      <c r="A9" s="12">
        <v>2.2000000000000002</v>
      </c>
      <c r="B9" s="13" t="s">
        <v>8</v>
      </c>
      <c r="C9" s="11" t="s">
        <v>9</v>
      </c>
      <c r="D9" s="32">
        <v>110</v>
      </c>
      <c r="E9" s="48"/>
      <c r="F9" s="61">
        <f t="shared" ref="F9:F48" si="0">E9*D9</f>
        <v>0</v>
      </c>
      <c r="G9" s="58"/>
      <c r="H9" s="39"/>
    </row>
    <row r="10" spans="1:8">
      <c r="A10" s="120">
        <v>2.2999999999999998</v>
      </c>
      <c r="B10" s="14" t="s">
        <v>10</v>
      </c>
      <c r="C10" s="11"/>
      <c r="D10" s="32"/>
      <c r="E10" s="49"/>
      <c r="F10" s="61"/>
      <c r="G10" s="58"/>
      <c r="H10" s="39"/>
    </row>
    <row r="11" spans="1:8">
      <c r="A11" s="120"/>
      <c r="B11" s="14" t="s">
        <v>11</v>
      </c>
      <c r="C11" s="11" t="s">
        <v>9</v>
      </c>
      <c r="D11" s="32">
        <v>110</v>
      </c>
      <c r="E11" s="48"/>
      <c r="F11" s="61">
        <f t="shared" si="0"/>
        <v>0</v>
      </c>
      <c r="G11" s="58"/>
      <c r="H11" s="39"/>
    </row>
    <row r="12" spans="1:8">
      <c r="A12" s="121">
        <v>2.4</v>
      </c>
      <c r="B12" s="14" t="s">
        <v>12</v>
      </c>
      <c r="C12" s="11"/>
      <c r="D12" s="32"/>
      <c r="E12" s="49"/>
      <c r="F12" s="61"/>
      <c r="G12" s="58"/>
      <c r="H12" s="39"/>
    </row>
    <row r="13" spans="1:8">
      <c r="A13" s="121"/>
      <c r="B13" s="14" t="s">
        <v>13</v>
      </c>
      <c r="C13" s="11" t="s">
        <v>9</v>
      </c>
      <c r="D13" s="32">
        <v>110</v>
      </c>
      <c r="E13" s="48"/>
      <c r="F13" s="61">
        <f t="shared" si="0"/>
        <v>0</v>
      </c>
      <c r="G13" s="58"/>
      <c r="H13" s="39"/>
    </row>
    <row r="14" spans="1:8">
      <c r="A14" s="121"/>
      <c r="B14" s="13" t="s">
        <v>14</v>
      </c>
      <c r="C14" s="11" t="s">
        <v>9</v>
      </c>
      <c r="D14" s="32">
        <v>110</v>
      </c>
      <c r="E14" s="48"/>
      <c r="F14" s="61">
        <f t="shared" si="0"/>
        <v>0</v>
      </c>
      <c r="G14" s="58"/>
      <c r="H14" s="39"/>
    </row>
    <row r="15" spans="1:8">
      <c r="A15" s="16">
        <v>2.5</v>
      </c>
      <c r="B15" s="15" t="s">
        <v>49</v>
      </c>
      <c r="C15" s="11" t="s">
        <v>15</v>
      </c>
      <c r="D15" s="41">
        <v>220</v>
      </c>
      <c r="E15" s="48"/>
      <c r="F15" s="61">
        <f t="shared" si="0"/>
        <v>0</v>
      </c>
      <c r="G15" s="58"/>
      <c r="H15" s="39"/>
    </row>
    <row r="16" spans="1:8" ht="25.5">
      <c r="A16" s="16">
        <v>2.6</v>
      </c>
      <c r="B16" s="15" t="s">
        <v>50</v>
      </c>
      <c r="C16" s="11" t="s">
        <v>15</v>
      </c>
      <c r="D16" s="41">
        <v>77</v>
      </c>
      <c r="E16" s="48"/>
      <c r="F16" s="61">
        <f t="shared" si="0"/>
        <v>0</v>
      </c>
      <c r="G16" s="58"/>
      <c r="H16" s="39"/>
    </row>
    <row r="17" spans="1:8" ht="25.5">
      <c r="A17" s="16">
        <v>2.7</v>
      </c>
      <c r="B17" s="15" t="s">
        <v>16</v>
      </c>
      <c r="C17" s="11" t="s">
        <v>9</v>
      </c>
      <c r="D17" s="32">
        <v>110</v>
      </c>
      <c r="E17" s="48"/>
      <c r="F17" s="61">
        <f t="shared" si="0"/>
        <v>0</v>
      </c>
      <c r="G17" s="58"/>
      <c r="H17" s="39"/>
    </row>
    <row r="18" spans="1:8">
      <c r="A18" s="16">
        <v>2.8</v>
      </c>
      <c r="B18" s="15" t="s">
        <v>45</v>
      </c>
      <c r="C18" s="11" t="s">
        <v>15</v>
      </c>
      <c r="D18" s="41">
        <v>220</v>
      </c>
      <c r="E18" s="48"/>
      <c r="F18" s="61">
        <f t="shared" si="0"/>
        <v>0</v>
      </c>
      <c r="G18" s="58"/>
      <c r="H18" s="39"/>
    </row>
    <row r="19" spans="1:8">
      <c r="A19" s="16">
        <v>2.9</v>
      </c>
      <c r="B19" s="15" t="s">
        <v>46</v>
      </c>
      <c r="C19" s="11" t="s">
        <v>15</v>
      </c>
      <c r="D19" s="41">
        <v>88</v>
      </c>
      <c r="E19" s="48"/>
      <c r="F19" s="61">
        <f t="shared" si="0"/>
        <v>0</v>
      </c>
      <c r="G19" s="58"/>
      <c r="H19" s="39"/>
    </row>
    <row r="20" spans="1:8" ht="25.5" customHeight="1">
      <c r="A20" s="17">
        <v>2.1</v>
      </c>
      <c r="B20" s="15" t="s">
        <v>54</v>
      </c>
      <c r="C20" s="11" t="s">
        <v>15</v>
      </c>
      <c r="D20" s="41">
        <v>22</v>
      </c>
      <c r="E20" s="48"/>
      <c r="F20" s="61">
        <f t="shared" si="0"/>
        <v>0</v>
      </c>
      <c r="G20" s="58"/>
      <c r="H20" s="39"/>
    </row>
    <row r="21" spans="1:8" s="36" customFormat="1">
      <c r="A21" s="17">
        <v>2.11</v>
      </c>
      <c r="B21" s="14" t="s">
        <v>17</v>
      </c>
      <c r="C21" s="35" t="s">
        <v>15</v>
      </c>
      <c r="D21" s="41">
        <v>308</v>
      </c>
      <c r="E21" s="48"/>
      <c r="F21" s="61">
        <f t="shared" si="0"/>
        <v>0</v>
      </c>
      <c r="G21" s="58"/>
      <c r="H21" s="63"/>
    </row>
    <row r="22" spans="1:8">
      <c r="A22" s="18">
        <v>3</v>
      </c>
      <c r="B22" s="19" t="s">
        <v>18</v>
      </c>
      <c r="C22" s="7"/>
      <c r="D22" s="43"/>
      <c r="E22" s="50"/>
      <c r="F22" s="50"/>
      <c r="G22" s="7">
        <f>SUM(F23:F27)</f>
        <v>0</v>
      </c>
      <c r="H22" s="7"/>
    </row>
    <row r="23" spans="1:8" ht="25.15" customHeight="1">
      <c r="A23" s="9">
        <v>3.1</v>
      </c>
      <c r="B23" s="15" t="s">
        <v>19</v>
      </c>
      <c r="C23" s="9" t="s">
        <v>15</v>
      </c>
      <c r="D23" s="41">
        <v>220</v>
      </c>
      <c r="E23" s="51"/>
      <c r="F23" s="61">
        <f t="shared" si="0"/>
        <v>0</v>
      </c>
      <c r="G23" s="58"/>
      <c r="H23" s="39"/>
    </row>
    <row r="24" spans="1:8" ht="23.25" customHeight="1">
      <c r="A24" s="37">
        <v>3.2</v>
      </c>
      <c r="B24" s="15" t="s">
        <v>20</v>
      </c>
      <c r="C24" s="9" t="s">
        <v>15</v>
      </c>
      <c r="D24" s="41">
        <v>220</v>
      </c>
      <c r="E24" s="51"/>
      <c r="F24" s="61">
        <f t="shared" si="0"/>
        <v>0</v>
      </c>
      <c r="G24" s="58"/>
      <c r="H24" s="39"/>
    </row>
    <row r="25" spans="1:8" ht="23.25" customHeight="1">
      <c r="A25" s="38">
        <v>3.3</v>
      </c>
      <c r="B25" s="15" t="s">
        <v>51</v>
      </c>
      <c r="C25" s="38" t="s">
        <v>15</v>
      </c>
      <c r="D25" s="41">
        <v>33</v>
      </c>
      <c r="E25" s="51"/>
      <c r="F25" s="61">
        <f t="shared" si="0"/>
        <v>0</v>
      </c>
      <c r="G25" s="58"/>
      <c r="H25" s="39"/>
    </row>
    <row r="26" spans="1:8" s="36" customFormat="1" ht="23.25" customHeight="1">
      <c r="A26" s="38">
        <v>3.4</v>
      </c>
      <c r="B26" s="15" t="s">
        <v>42</v>
      </c>
      <c r="C26" s="35" t="s">
        <v>15</v>
      </c>
      <c r="D26" s="41">
        <v>33</v>
      </c>
      <c r="E26" s="51"/>
      <c r="F26" s="61">
        <f t="shared" si="0"/>
        <v>0</v>
      </c>
      <c r="G26" s="58"/>
      <c r="H26" s="63"/>
    </row>
    <row r="27" spans="1:8" s="36" customFormat="1" ht="23.25" customHeight="1">
      <c r="A27" s="38">
        <v>3.5</v>
      </c>
      <c r="B27" s="15" t="s">
        <v>21</v>
      </c>
      <c r="C27" s="35" t="s">
        <v>15</v>
      </c>
      <c r="D27" s="41">
        <v>33</v>
      </c>
      <c r="E27" s="51"/>
      <c r="F27" s="61">
        <f t="shared" si="0"/>
        <v>0</v>
      </c>
      <c r="G27" s="58"/>
      <c r="H27" s="63"/>
    </row>
    <row r="28" spans="1:8">
      <c r="A28" s="20">
        <v>4</v>
      </c>
      <c r="B28" s="19" t="s">
        <v>22</v>
      </c>
      <c r="C28" s="7"/>
      <c r="D28" s="26"/>
      <c r="E28" s="50"/>
      <c r="F28" s="50"/>
      <c r="G28" s="7">
        <f>F29</f>
        <v>0</v>
      </c>
      <c r="H28" s="7"/>
    </row>
    <row r="29" spans="1:8">
      <c r="A29" s="28">
        <v>4.5</v>
      </c>
      <c r="B29" s="27" t="s">
        <v>43</v>
      </c>
      <c r="C29" s="9" t="s">
        <v>15</v>
      </c>
      <c r="D29" s="41">
        <v>5</v>
      </c>
      <c r="E29" s="51"/>
      <c r="F29" s="61">
        <f t="shared" si="0"/>
        <v>0</v>
      </c>
      <c r="G29" s="58"/>
      <c r="H29" s="39"/>
    </row>
    <row r="30" spans="1:8">
      <c r="A30" s="8">
        <v>5</v>
      </c>
      <c r="B30" s="19" t="s">
        <v>24</v>
      </c>
      <c r="C30" s="7"/>
      <c r="D30" s="26"/>
      <c r="E30" s="50"/>
      <c r="F30" s="50"/>
      <c r="G30" s="7">
        <f>SUM(F31:F38)</f>
        <v>0</v>
      </c>
      <c r="H30" s="7"/>
    </row>
    <row r="31" spans="1:8">
      <c r="A31" s="9">
        <v>5.0999999999999996</v>
      </c>
      <c r="B31" s="15" t="s">
        <v>25</v>
      </c>
      <c r="C31" s="9" t="s">
        <v>26</v>
      </c>
      <c r="D31" s="41">
        <v>110</v>
      </c>
      <c r="E31" s="52"/>
      <c r="F31" s="61">
        <f t="shared" si="0"/>
        <v>0</v>
      </c>
      <c r="G31" s="58"/>
      <c r="H31" s="39"/>
    </row>
    <row r="32" spans="1:8">
      <c r="A32" s="33">
        <v>5.2</v>
      </c>
      <c r="B32" s="15" t="s">
        <v>27</v>
      </c>
      <c r="C32" s="9" t="s">
        <v>26</v>
      </c>
      <c r="D32" s="41">
        <v>11</v>
      </c>
      <c r="E32" s="52"/>
      <c r="F32" s="61">
        <f t="shared" si="0"/>
        <v>0</v>
      </c>
      <c r="G32" s="58"/>
      <c r="H32" s="39"/>
    </row>
    <row r="33" spans="1:8">
      <c r="A33" s="37">
        <v>5.3</v>
      </c>
      <c r="B33" s="15" t="s">
        <v>28</v>
      </c>
      <c r="C33" s="9" t="s">
        <v>15</v>
      </c>
      <c r="D33" s="41">
        <v>5</v>
      </c>
      <c r="E33" s="52"/>
      <c r="F33" s="61">
        <f t="shared" si="0"/>
        <v>0</v>
      </c>
      <c r="G33" s="58"/>
      <c r="H33" s="39"/>
    </row>
    <row r="34" spans="1:8">
      <c r="A34" s="37">
        <v>5.4</v>
      </c>
      <c r="B34" s="15" t="s">
        <v>29</v>
      </c>
      <c r="C34" s="9" t="s">
        <v>30</v>
      </c>
      <c r="D34" s="75">
        <v>55</v>
      </c>
      <c r="E34" s="52"/>
      <c r="F34" s="61">
        <f t="shared" si="0"/>
        <v>0</v>
      </c>
      <c r="G34" s="58"/>
      <c r="H34" s="39"/>
    </row>
    <row r="35" spans="1:8" ht="25.5">
      <c r="A35" s="37">
        <v>5.5</v>
      </c>
      <c r="B35" s="15" t="s">
        <v>53</v>
      </c>
      <c r="C35" s="9" t="s">
        <v>9</v>
      </c>
      <c r="D35" s="24">
        <v>110</v>
      </c>
      <c r="E35" s="52"/>
      <c r="F35" s="61">
        <f t="shared" si="0"/>
        <v>0</v>
      </c>
      <c r="G35" s="58"/>
      <c r="H35" s="117" t="s">
        <v>61</v>
      </c>
    </row>
    <row r="36" spans="1:8" ht="25.5" customHeight="1">
      <c r="A36" s="126">
        <v>5.6</v>
      </c>
      <c r="B36" s="31" t="s">
        <v>31</v>
      </c>
      <c r="C36" s="126" t="s">
        <v>32</v>
      </c>
      <c r="D36" s="129">
        <v>110</v>
      </c>
      <c r="E36" s="132"/>
      <c r="F36" s="118">
        <f>E36*D36</f>
        <v>0</v>
      </c>
      <c r="G36" s="109"/>
      <c r="H36" s="117"/>
    </row>
    <row r="37" spans="1:8">
      <c r="A37" s="127"/>
      <c r="B37" s="44" t="s">
        <v>33</v>
      </c>
      <c r="C37" s="127"/>
      <c r="D37" s="130"/>
      <c r="E37" s="133"/>
      <c r="F37" s="118"/>
      <c r="G37" s="110"/>
      <c r="H37" s="117"/>
    </row>
    <row r="38" spans="1:8">
      <c r="A38" s="127"/>
      <c r="B38" s="15" t="s">
        <v>34</v>
      </c>
      <c r="C38" s="127"/>
      <c r="D38" s="130"/>
      <c r="E38" s="133"/>
      <c r="F38" s="118"/>
      <c r="G38" s="110"/>
      <c r="H38" s="117"/>
    </row>
    <row r="39" spans="1:8" ht="25.5">
      <c r="A39" s="127"/>
      <c r="B39" s="15" t="s">
        <v>35</v>
      </c>
      <c r="C39" s="127"/>
      <c r="D39" s="130"/>
      <c r="E39" s="133"/>
      <c r="F39" s="118"/>
      <c r="G39" s="110"/>
      <c r="H39" s="117"/>
    </row>
    <row r="40" spans="1:8">
      <c r="A40" s="127"/>
      <c r="B40" s="15" t="s">
        <v>36</v>
      </c>
      <c r="C40" s="127"/>
      <c r="D40" s="130"/>
      <c r="E40" s="133"/>
      <c r="F40" s="118"/>
      <c r="G40" s="110"/>
      <c r="H40" s="117"/>
    </row>
    <row r="41" spans="1:8" ht="25.5">
      <c r="A41" s="128"/>
      <c r="B41" s="15" t="s">
        <v>52</v>
      </c>
      <c r="C41" s="128"/>
      <c r="D41" s="131"/>
      <c r="E41" s="134"/>
      <c r="F41" s="118"/>
      <c r="G41" s="111"/>
      <c r="H41" s="117"/>
    </row>
    <row r="42" spans="1:8">
      <c r="A42" s="8">
        <v>6</v>
      </c>
      <c r="B42" s="19" t="s">
        <v>37</v>
      </c>
      <c r="C42" s="7"/>
      <c r="D42" s="25"/>
      <c r="E42" s="50"/>
      <c r="F42" s="50"/>
      <c r="G42" s="7">
        <f>SUM(F43:F48)</f>
        <v>0</v>
      </c>
      <c r="H42" s="7" t="s">
        <v>60</v>
      </c>
    </row>
    <row r="43" spans="1:8" s="21" customFormat="1">
      <c r="A43" s="30">
        <v>6.1</v>
      </c>
      <c r="B43" s="29" t="s">
        <v>38</v>
      </c>
      <c r="C43" s="9" t="s">
        <v>15</v>
      </c>
      <c r="D43" s="41">
        <v>88</v>
      </c>
      <c r="E43" s="132"/>
      <c r="F43" s="118">
        <f t="shared" si="0"/>
        <v>0</v>
      </c>
      <c r="G43" s="58"/>
      <c r="H43" s="64"/>
    </row>
    <row r="44" spans="1:8" s="21" customFormat="1">
      <c r="A44" s="30">
        <v>6.2</v>
      </c>
      <c r="B44" s="15" t="s">
        <v>47</v>
      </c>
      <c r="C44" s="9" t="s">
        <v>15</v>
      </c>
      <c r="D44" s="41">
        <v>88</v>
      </c>
      <c r="E44" s="134"/>
      <c r="F44" s="118"/>
      <c r="G44" s="58"/>
      <c r="H44" s="64"/>
    </row>
    <row r="45" spans="1:8" s="21" customFormat="1" ht="25.5">
      <c r="A45" s="30">
        <v>6.3</v>
      </c>
      <c r="B45" s="15" t="s">
        <v>39</v>
      </c>
      <c r="C45" s="40" t="s">
        <v>15</v>
      </c>
      <c r="D45" s="41">
        <v>88</v>
      </c>
      <c r="E45" s="52"/>
      <c r="F45" s="61">
        <f t="shared" si="0"/>
        <v>0</v>
      </c>
      <c r="G45" s="58"/>
      <c r="H45" s="64"/>
    </row>
    <row r="46" spans="1:8" s="21" customFormat="1" ht="25.5">
      <c r="A46" s="30">
        <v>6.4</v>
      </c>
      <c r="B46" s="31" t="s">
        <v>40</v>
      </c>
      <c r="C46" s="9" t="s">
        <v>15</v>
      </c>
      <c r="D46" s="41">
        <v>88</v>
      </c>
      <c r="E46" s="52"/>
      <c r="F46" s="61">
        <f t="shared" si="0"/>
        <v>0</v>
      </c>
      <c r="G46" s="58"/>
      <c r="H46" s="64"/>
    </row>
    <row r="47" spans="1:8" s="45" customFormat="1" ht="30.75" customHeight="1">
      <c r="A47" s="76">
        <v>6.6</v>
      </c>
      <c r="B47" s="77" t="s">
        <v>44</v>
      </c>
      <c r="C47" s="78" t="s">
        <v>23</v>
      </c>
      <c r="D47" s="75">
        <v>2</v>
      </c>
      <c r="E47" s="52"/>
      <c r="F47" s="61">
        <f t="shared" si="0"/>
        <v>0</v>
      </c>
      <c r="G47" s="58"/>
      <c r="H47" s="63"/>
    </row>
    <row r="48" spans="1:8" s="45" customFormat="1" ht="40.5" customHeight="1">
      <c r="A48" s="76">
        <v>6.7</v>
      </c>
      <c r="B48" s="79" t="s">
        <v>41</v>
      </c>
      <c r="C48" s="78" t="s">
        <v>23</v>
      </c>
      <c r="D48" s="75">
        <v>2</v>
      </c>
      <c r="E48" s="52"/>
      <c r="F48" s="61">
        <f t="shared" si="0"/>
        <v>0</v>
      </c>
      <c r="G48" s="58"/>
      <c r="H48" s="63"/>
    </row>
    <row r="49" spans="1:8" s="45" customFormat="1" ht="27" customHeight="1">
      <c r="A49" s="67">
        <v>7</v>
      </c>
      <c r="B49" s="68" t="s">
        <v>63</v>
      </c>
      <c r="C49" s="69"/>
      <c r="D49" s="70"/>
      <c r="E49" s="71"/>
      <c r="F49" s="72"/>
      <c r="G49" s="73"/>
      <c r="H49" s="74"/>
    </row>
    <row r="50" spans="1:8" s="22" customFormat="1">
      <c r="A50" s="80" t="s">
        <v>48</v>
      </c>
      <c r="B50" s="81" t="s">
        <v>58</v>
      </c>
      <c r="C50" s="82"/>
      <c r="D50" s="83"/>
      <c r="E50" s="78"/>
      <c r="F50" s="78"/>
      <c r="G50" s="78"/>
      <c r="H50" s="78"/>
    </row>
    <row r="51" spans="1:8" s="22" customFormat="1" ht="13.5" thickBot="1">
      <c r="A51" s="85">
        <v>8</v>
      </c>
      <c r="B51" s="86" t="s">
        <v>64</v>
      </c>
      <c r="C51" s="84" t="s">
        <v>65</v>
      </c>
      <c r="D51" s="87"/>
      <c r="E51" s="56"/>
      <c r="F51" s="88"/>
      <c r="G51" s="89"/>
      <c r="H51" s="90"/>
    </row>
    <row r="52" spans="1:8" s="22" customFormat="1">
      <c r="A52" s="91"/>
      <c r="B52" s="92" t="s">
        <v>70</v>
      </c>
      <c r="C52" s="93" t="s">
        <v>68</v>
      </c>
      <c r="D52" s="94"/>
      <c r="E52" s="95"/>
      <c r="F52" s="96"/>
      <c r="G52" s="113"/>
      <c r="H52" s="114"/>
    </row>
    <row r="53" spans="1:8" s="22" customFormat="1">
      <c r="A53" s="100"/>
      <c r="B53" s="101" t="s">
        <v>66</v>
      </c>
      <c r="C53" s="84" t="s">
        <v>68</v>
      </c>
      <c r="D53" s="102"/>
      <c r="E53" s="103"/>
      <c r="F53" s="84"/>
      <c r="G53" s="115"/>
      <c r="H53" s="116"/>
    </row>
    <row r="54" spans="1:8" s="39" customFormat="1">
      <c r="A54" s="80"/>
      <c r="B54" s="80" t="s">
        <v>67</v>
      </c>
      <c r="C54" s="78" t="s">
        <v>68</v>
      </c>
      <c r="D54" s="83"/>
      <c r="E54" s="78"/>
      <c r="F54" s="78"/>
      <c r="G54" s="119"/>
      <c r="H54" s="119"/>
    </row>
    <row r="55" spans="1:8" s="22" customFormat="1">
      <c r="A55" s="97"/>
      <c r="B55" s="97"/>
      <c r="C55" s="98"/>
      <c r="D55" s="99"/>
      <c r="E55" s="98"/>
      <c r="F55" s="98"/>
      <c r="G55" s="98"/>
      <c r="H55" s="98"/>
    </row>
    <row r="56" spans="1:8" s="22" customFormat="1">
      <c r="A56" s="97"/>
      <c r="B56" s="97"/>
      <c r="C56" s="98"/>
      <c r="D56" s="99"/>
      <c r="E56" s="98"/>
      <c r="F56" s="98"/>
      <c r="G56" s="98"/>
      <c r="H56" s="98"/>
    </row>
    <row r="57" spans="1:8" s="22" customFormat="1" ht="15.75">
      <c r="A57" s="97"/>
      <c r="B57" s="106" t="s">
        <v>72</v>
      </c>
      <c r="C57" s="135" t="s">
        <v>71</v>
      </c>
      <c r="D57" s="135"/>
      <c r="E57" s="98"/>
      <c r="F57" s="98"/>
      <c r="G57" s="98"/>
      <c r="H57" s="98"/>
    </row>
    <row r="58" spans="1:8" s="22" customFormat="1">
      <c r="A58" s="97"/>
      <c r="B58" s="97" t="s">
        <v>74</v>
      </c>
      <c r="C58" s="98"/>
      <c r="D58" s="99"/>
      <c r="E58" s="98"/>
      <c r="F58" s="98"/>
      <c r="G58" s="98"/>
      <c r="H58" s="98"/>
    </row>
    <row r="59" spans="1:8" s="22" customFormat="1">
      <c r="A59" s="97"/>
      <c r="B59" s="97" t="s">
        <v>73</v>
      </c>
      <c r="C59" s="98"/>
      <c r="D59" s="99"/>
      <c r="E59" s="98"/>
      <c r="F59" s="98"/>
      <c r="G59" s="98"/>
      <c r="H59" s="98"/>
    </row>
    <row r="60" spans="1:8" s="22" customFormat="1">
      <c r="A60" s="97"/>
      <c r="B60" s="97"/>
      <c r="C60" s="98"/>
      <c r="D60" s="99"/>
      <c r="E60" s="98"/>
      <c r="F60" s="98"/>
      <c r="G60" s="98"/>
      <c r="H60" s="98"/>
    </row>
    <row r="61" spans="1:8" s="22" customFormat="1">
      <c r="A61" s="97"/>
      <c r="B61" s="97" t="s">
        <v>75</v>
      </c>
      <c r="C61" s="98"/>
      <c r="D61" s="99"/>
      <c r="E61" s="98"/>
      <c r="F61" s="98"/>
      <c r="G61" s="98"/>
      <c r="H61" s="98"/>
    </row>
    <row r="62" spans="1:8" s="22" customFormat="1" ht="10.5" customHeight="1">
      <c r="A62" s="104"/>
      <c r="B62" s="23"/>
      <c r="E62" s="47"/>
      <c r="F62" s="54"/>
      <c r="G62" s="54"/>
      <c r="H62" s="105"/>
    </row>
    <row r="63" spans="1:8" s="22" customFormat="1" ht="12.75" customHeight="1">
      <c r="A63" s="122"/>
      <c r="B63" s="123"/>
      <c r="C63" s="124"/>
      <c r="D63" s="125"/>
      <c r="E63" s="47"/>
    </row>
    <row r="64" spans="1:8" ht="12.75" customHeight="1">
      <c r="A64" s="123"/>
      <c r="B64" s="123"/>
      <c r="C64" s="125"/>
      <c r="D64" s="125"/>
    </row>
    <row r="65" spans="1:4" ht="12.75" customHeight="1">
      <c r="A65" s="123"/>
      <c r="B65" s="123"/>
      <c r="C65" s="125"/>
      <c r="D65" s="125"/>
    </row>
    <row r="66" spans="1:4" ht="12.75" customHeight="1">
      <c r="A66" s="123"/>
      <c r="B66" s="123"/>
      <c r="C66" s="125"/>
      <c r="D66" s="125"/>
    </row>
    <row r="67" spans="1:4" ht="12.75" customHeight="1">
      <c r="A67" s="123"/>
      <c r="B67" s="123"/>
      <c r="C67" s="125"/>
      <c r="D67" s="125"/>
    </row>
    <row r="68" spans="1:4" ht="12.75" customHeight="1">
      <c r="A68" s="123"/>
      <c r="B68" s="123"/>
      <c r="C68" s="125"/>
      <c r="D68" s="125"/>
    </row>
    <row r="69" spans="1:4" ht="12.75" customHeight="1">
      <c r="A69" s="123"/>
      <c r="B69" s="123"/>
      <c r="C69" s="125"/>
      <c r="D69" s="125"/>
    </row>
    <row r="70" spans="1:4" ht="12.75" customHeight="1">
      <c r="A70" s="123"/>
      <c r="B70" s="123"/>
      <c r="C70" s="125"/>
      <c r="D70" s="125"/>
    </row>
    <row r="71" spans="1:4" ht="12.75" customHeight="1">
      <c r="A71" s="123"/>
      <c r="B71" s="123"/>
      <c r="C71" s="125"/>
      <c r="D71" s="125"/>
    </row>
    <row r="72" spans="1:4">
      <c r="A72" s="123"/>
      <c r="B72" s="123"/>
      <c r="C72" s="125"/>
      <c r="D72" s="125"/>
    </row>
    <row r="73" spans="1:4">
      <c r="A73" s="123"/>
      <c r="B73" s="123"/>
      <c r="C73" s="125"/>
      <c r="D73" s="125"/>
    </row>
    <row r="74" spans="1:4">
      <c r="A74" s="123"/>
      <c r="B74" s="123"/>
      <c r="C74" s="125"/>
      <c r="D74" s="125"/>
    </row>
    <row r="75" spans="1:4">
      <c r="A75" s="123"/>
      <c r="B75" s="123"/>
      <c r="C75" s="125"/>
      <c r="D75" s="125"/>
    </row>
  </sheetData>
  <mergeCells count="19">
    <mergeCell ref="G54:H54"/>
    <mergeCell ref="A10:A11"/>
    <mergeCell ref="A12:A14"/>
    <mergeCell ref="A63:B75"/>
    <mergeCell ref="C63:D75"/>
    <mergeCell ref="A36:A41"/>
    <mergeCell ref="C36:C41"/>
    <mergeCell ref="D36:D41"/>
    <mergeCell ref="E36:E41"/>
    <mergeCell ref="E43:E44"/>
    <mergeCell ref="C57:D57"/>
    <mergeCell ref="H5:H6"/>
    <mergeCell ref="G36:G41"/>
    <mergeCell ref="B2:F2"/>
    <mergeCell ref="G52:H52"/>
    <mergeCell ref="G53:H53"/>
    <mergeCell ref="H35:H41"/>
    <mergeCell ref="F36:F41"/>
    <mergeCell ref="F43:F44"/>
  </mergeCells>
  <phoneticPr fontId="8" type="noConversion"/>
  <pageMargins left="0.74803149606299213" right="0.74803149606299213" top="0.98425196850393704" bottom="0.98425196850393704" header="0.51181102362204722" footer="0.51181102362204722"/>
  <pageSetup paperSize="8" scale="66" fitToHeight="0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Исследования керна</vt:lpstr>
      <vt:lpstr>'Исследования керна'!Область_печати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vvisaeva</dc:creator>
  <cp:lastModifiedBy>Якимова</cp:lastModifiedBy>
  <cp:lastPrinted>2014-01-26T06:21:43Z</cp:lastPrinted>
  <dcterms:created xsi:type="dcterms:W3CDTF">2012-02-08T06:53:46Z</dcterms:created>
  <dcterms:modified xsi:type="dcterms:W3CDTF">2014-07-08T08:41:46Z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