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50" windowWidth="15570" windowHeight="10965"/>
  </bookViews>
  <sheets>
    <sheet name="С-Покурское мр" sheetId="1" r:id="rId1"/>
  </sheets>
  <externalReferences>
    <externalReference r:id="rId2"/>
    <externalReference r:id="rId3"/>
    <externalReference r:id="rId4"/>
    <externalReference r:id="rId5"/>
  </externalReferences>
  <definedNames>
    <definedName name="deviation1">#REF!</definedName>
    <definedName name="DiscontRate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I35" i="1" l="1"/>
  <c r="I25" i="1"/>
  <c r="I26" i="1"/>
  <c r="I27" i="1"/>
  <c r="I28" i="1"/>
  <c r="I29" i="1"/>
  <c r="I30" i="1"/>
  <c r="I31" i="1"/>
  <c r="I32" i="1"/>
  <c r="I33" i="1"/>
  <c r="I34" i="1"/>
  <c r="I24" i="1"/>
  <c r="D35" i="1" l="1"/>
  <c r="E35" i="1"/>
</calcChain>
</file>

<file path=xl/sharedStrings.xml><?xml version="1.0" encoding="utf-8"?>
<sst xmlns="http://schemas.openxmlformats.org/spreadsheetml/2006/main" count="67" uniqueCount="62">
  <si>
    <t>М.Г. Разин</t>
  </si>
  <si>
    <t>А.М. Пятаев</t>
  </si>
  <si>
    <t>Главный инженер ОАО "СН-МНГ"</t>
  </si>
  <si>
    <t>5.3 Продавец вправе в процессе выполнения работ на основании заключенного договора по результатам тендера и при необходимости изменять (увеличить, уменьшить) объем работ, изменить срок действия договора, уведомив в разумные сроки и надлежавшим образом Претендента.</t>
  </si>
  <si>
    <t>5.2 Заказчик вправе отклонить оферту Претендента, содержащую существенные отклонения от требований и условий настоящего ПДО;</t>
  </si>
  <si>
    <t>5.  Прочие условия:</t>
  </si>
  <si>
    <t>4.9. Работы проводить согласно регламента на демонтаж неиспользуемых нефтепромысловых трубопроводов для транспорта нефти, газа и попутно добываемой пластовой воды ОАО «СЛАВНЕФТЬ-МЕГИОННЕФТЕГАЗ»</t>
  </si>
  <si>
    <t>4.8. Весь комплекс работ по демонтажу трубопровода должен производиться под непосредственным руководством лица из числа линейных работников, назначенного приказом ответственным за безопасное ведение работ.</t>
  </si>
  <si>
    <t>4.7.  При производстве работ по демонтажу трубопроводов весь персонал должен быть обучен безопасным приёмам работ и строго соблюдать требования СНиП 111-4-80 «Техника безопасности в строительстве», «Правила устройства и безопасной эксплуатации грузоподъёмных кранов», «Правила безопасности в нефтедобывающей промышленности», «Единая система работ по созданию безопасных условий труда», «Правила пожарной безопасности в нефтяной промышленности».</t>
  </si>
  <si>
    <t>4.5. Иметь допуск СРО.</t>
  </si>
  <si>
    <t>4.4. Иметь все необходимые производственные мощности для выполнения работ  по демонтажу бездействующих (выведенных из эксплуатации) трубопроводов и проведение работ по техническому этапу рекультивации земельных участков после демонтажа, иметь профессиональные знания и квалификацию, финансовые средства, оборудование и другие материальные возможности, обладать необходимыми трудовыми ресурсами для надлежащего и полного исполнения договора, также обладать опытом для выполнения аналогичных по объему, срокам и видам выполняемых работ.</t>
  </si>
  <si>
    <t>4.3. Не должен быть неплатежеспособным, находится в состоянии ликвидации (для юридического лица) или быть признанным несостоятельным (банкротом)</t>
  </si>
  <si>
    <t>4.2.Исполнять обязательства по уплате налогов в бюджете всех уровней</t>
  </si>
  <si>
    <t>4.1. Быть правоспособным на осуществление работ по демонтажу бездействующих (выведенных из эксплуатации) трубопроводов и проведение работ по техническому этапу рекультивации земельных участков после демонтажа.</t>
  </si>
  <si>
    <t>4. Основные требования к Претенденту:</t>
  </si>
  <si>
    <t>Итого:</t>
  </si>
  <si>
    <t>10</t>
  </si>
  <si>
    <t>9</t>
  </si>
  <si>
    <t>8</t>
  </si>
  <si>
    <t>7</t>
  </si>
  <si>
    <t>6</t>
  </si>
  <si>
    <t>5</t>
  </si>
  <si>
    <t>4</t>
  </si>
  <si>
    <t>3</t>
  </si>
  <si>
    <t>1</t>
  </si>
  <si>
    <t xml:space="preserve"> руб</t>
  </si>
  <si>
    <t xml:space="preserve"> руб/тн</t>
  </si>
  <si>
    <t>окончание</t>
  </si>
  <si>
    <t>начало</t>
  </si>
  <si>
    <t>Стоимость трубы б/у б/НДС</t>
  </si>
  <si>
    <t>Цена реализации трубы б/у</t>
  </si>
  <si>
    <t>Срок выполнения</t>
  </si>
  <si>
    <t>Ориентировочный вес, тн</t>
  </si>
  <si>
    <t>Ориентировочная протяженность, км</t>
  </si>
  <si>
    <t>Диаметр, мм</t>
  </si>
  <si>
    <t>Наименование вида работ</t>
  </si>
  <si>
    <t>№ пп</t>
  </si>
  <si>
    <t>1.     Общие положение.</t>
  </si>
  <si>
    <t>Требование к предмету оферты</t>
  </si>
  <si>
    <t>Предложение № 1</t>
  </si>
  <si>
    <t xml:space="preserve"> Сделка "Демонтаж бездействующих (выведенных из эксплуатации) трубопроводов и продажа трубы б/у"                                                                                                                                                             </t>
  </si>
  <si>
    <t xml:space="preserve">При выполнении подрядных работ на объектах ОАО «СН-МНГ» Претендент  соблюдает требования: </t>
  </si>
  <si>
    <t>5.1 Продавец на любом этапе проведения процедуры выбора отстраняет от участия Претендента в случае предоставления им недостоверных сведений о его соответствии требованиям, установленным Продавец;</t>
  </si>
  <si>
    <t>3.1.  ПОЛОЖЕНИЕ «О контрольно – пропускных пунктах ОАО «Славнефть-Мегионнефтегаз» с изменениями и дополнениями»;</t>
  </si>
  <si>
    <t xml:space="preserve">Форма 8 </t>
  </si>
  <si>
    <t>4.6 Технические критерии предъявляемые к  Претенденту  (Форма 9)</t>
  </si>
  <si>
    <t>Расшифровка по бездействующим (выведенным из эксплуатации) трубопроводам содержится в Приложении № 1 к Форме 8</t>
  </si>
  <si>
    <r>
      <t>3.2</t>
    </r>
    <r>
      <rPr>
        <b/>
        <sz val="13"/>
        <rFont val="Times New Roman"/>
        <family val="1"/>
        <charset val="204"/>
      </rPr>
      <t>.</t>
    </r>
    <r>
      <rPr>
        <sz val="13"/>
        <rFont val="Times New Roman"/>
        <family val="1"/>
        <charset val="204"/>
      </rPr>
      <t xml:space="preserve"> Стандарт «Общие требования, предъявляемые к подрядным организациям в ОАО «Славнефть-Мегионнефтегаз» в области охраны труда, промышленной, пожарной и экологической безопасности»;</t>
    </r>
  </si>
  <si>
    <r>
      <t>3.3</t>
    </r>
    <r>
      <rPr>
        <b/>
        <sz val="13"/>
        <rFont val="Times New Roman"/>
        <family val="1"/>
        <charset val="204"/>
      </rPr>
      <t>.</t>
    </r>
    <r>
      <rPr>
        <sz val="13"/>
        <rFont val="Times New Roman"/>
        <family val="1"/>
        <charset val="204"/>
      </rPr>
      <t xml:space="preserve">  Стандарт "Транспортная безопасность в открытом акционерном обществе "Славнефть-Мегионнефтегаз".</t>
    </r>
  </si>
  <si>
    <r>
      <t xml:space="preserve">·       </t>
    </r>
    <r>
      <rPr>
        <u/>
        <sz val="13"/>
        <rFont val="Times New Roman"/>
        <family val="1"/>
        <charset val="204"/>
      </rPr>
      <t>Вид выполнения работ:</t>
    </r>
  </si>
  <si>
    <r>
      <t xml:space="preserve">·       </t>
    </r>
    <r>
      <rPr>
        <u/>
        <sz val="13"/>
        <rFont val="Times New Roman"/>
        <family val="1"/>
        <charset val="204"/>
      </rPr>
      <t xml:space="preserve">Заказчик: </t>
    </r>
    <r>
      <rPr>
        <b/>
        <sz val="13"/>
        <rFont val="Times New Roman"/>
        <family val="1"/>
        <charset val="204"/>
      </rPr>
      <t>ОАО «СН-МНГ»</t>
    </r>
  </si>
  <si>
    <r>
      <t xml:space="preserve">·       </t>
    </r>
    <r>
      <rPr>
        <u/>
        <sz val="13"/>
        <rFont val="Times New Roman"/>
        <family val="1"/>
        <charset val="204"/>
      </rPr>
      <t xml:space="preserve">Порядок оплаты: </t>
    </r>
    <r>
      <rPr>
        <b/>
        <sz val="13"/>
        <rFont val="Times New Roman"/>
        <family val="1"/>
        <charset val="204"/>
      </rPr>
      <t>100% предоплата, в течении 10 рабочих дней с момента выставления счета на предоплату.</t>
    </r>
  </si>
  <si>
    <t>Начальник департамента трубопроводного транспорта ОАО СН-МНГ"</t>
  </si>
  <si>
    <r>
      <t xml:space="preserve">·       </t>
    </r>
    <r>
      <rPr>
        <u/>
        <sz val="13"/>
        <rFont val="Times New Roman"/>
        <family val="1"/>
        <charset val="204"/>
      </rPr>
      <t xml:space="preserve">Плановые сроки выполнения работ:  </t>
    </r>
    <r>
      <rPr>
        <b/>
        <sz val="13"/>
        <rFont val="Times New Roman"/>
        <family val="1"/>
        <charset val="204"/>
      </rPr>
      <t xml:space="preserve"> 01.10.2014  -  31.12.2015</t>
    </r>
  </si>
  <si>
    <t>ЛОТ № 1.2</t>
  </si>
  <si>
    <t xml:space="preserve">Демонтаж бездействующих (выведенных из эксплуатации) трубопроводов согласно ТЗ,  покупка трубы Б/У  </t>
  </si>
  <si>
    <t>11</t>
  </si>
  <si>
    <r>
      <t xml:space="preserve">·       </t>
    </r>
    <r>
      <rPr>
        <u/>
        <sz val="13"/>
        <rFont val="Times New Roman"/>
        <family val="1"/>
        <charset val="204"/>
      </rPr>
      <t xml:space="preserve">Стоимость договора: </t>
    </r>
    <r>
      <rPr>
        <b/>
        <sz val="13"/>
        <rFont val="Times New Roman"/>
        <family val="1"/>
        <charset val="204"/>
      </rPr>
      <t>Максимально высокая предложенная Претендентом стоимость трубы б/у полученной в результате демонтажа бездействующих (выведенных из эксплуатации) трубопроводов Ватинского месторождения.</t>
    </r>
  </si>
  <si>
    <r>
      <t xml:space="preserve">·       </t>
    </r>
    <r>
      <rPr>
        <u/>
        <sz val="13"/>
        <rFont val="Times New Roman"/>
        <family val="1"/>
        <charset val="204"/>
      </rPr>
      <t>Территория производства работ</t>
    </r>
    <r>
      <rPr>
        <sz val="13"/>
        <rFont val="Times New Roman"/>
        <family val="1"/>
        <charset val="204"/>
      </rPr>
      <t xml:space="preserve">:  </t>
    </r>
    <r>
      <rPr>
        <b/>
        <sz val="13"/>
        <rFont val="Times New Roman"/>
        <family val="1"/>
        <charset val="204"/>
      </rPr>
      <t xml:space="preserve"> Ватинское месторождение</t>
    </r>
  </si>
  <si>
    <r>
      <t xml:space="preserve">·       </t>
    </r>
    <r>
      <rPr>
        <u/>
        <sz val="13"/>
        <rFont val="Times New Roman"/>
        <family val="1"/>
        <charset val="204"/>
      </rPr>
      <t>Качественно, своевременно выполнить объем работ по Демонтажу бездействующих (выведенных из эксплуатации) трубопроводов согласно техническому заданию, провести работы по восстановлению окружающей среды, в том числе работы по техническому этапу рекультивации земельных участков после окончания работ, связанных с демонтажем и извлечением трубы б/у от бездействующих (выведенных из эксплуатации) трубопроводов, принять и  оплатить  трубу б/у полученную в результате демонтажа .</t>
    </r>
  </si>
  <si>
    <r>
      <t xml:space="preserve">3. </t>
    </r>
    <r>
      <rPr>
        <b/>
        <i/>
        <sz val="14"/>
        <rFont val="Times New Roman"/>
        <family val="1"/>
        <charset val="204"/>
      </rPr>
      <t xml:space="preserve"> Условия выполнения работ:</t>
    </r>
    <r>
      <rPr>
        <b/>
        <sz val="14"/>
        <rFont val="Times New Roman"/>
        <family val="1"/>
        <charset val="204"/>
      </rPr>
      <t xml:space="preserve"> 
</t>
    </r>
  </si>
  <si>
    <r>
      <t>2</t>
    </r>
    <r>
      <rPr>
        <b/>
        <sz val="14"/>
        <rFont val="Times New Roman"/>
        <family val="1"/>
        <charset val="204"/>
      </rPr>
      <t xml:space="preserve">. </t>
    </r>
    <r>
      <rPr>
        <b/>
        <i/>
        <sz val="14"/>
        <rFont val="Times New Roman"/>
        <family val="1"/>
        <charset val="204"/>
      </rPr>
      <t xml:space="preserve"> Основные требования к выполнению работ:</t>
    </r>
    <r>
      <rPr>
        <b/>
        <sz val="14"/>
        <rFont val="Times New Roman"/>
        <family val="1"/>
        <charset val="204"/>
      </rPr>
      <t xml:space="preserve">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</si>
</sst>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3" formatCode="_-* #,##0.00_р_._-;\-* #,##0.00_р_._-;_-* &quot;-&quot;??_р_._-;_-@_-"/>
    <numFmt numFmtId="164" formatCode="#,##0.000"/>
    <numFmt numFmtId="165" formatCode="#,##0.0000"/>
    <numFmt numFmtId="166" formatCode="#,##0.00;[Red]#,##0.00"/>
    <numFmt numFmtId="167" formatCode="#,##0;[Red]#,##0"/>
    <numFmt numFmtId="168" formatCode="#,##0\ &quot;F&quot;;\-#,##0\ &quot;F&quot;"/>
    <numFmt numFmtId="169" formatCode="&quot;$&quot;#,##0.00_);[Red]\(&quot;$&quot;#,##0.00\)"/>
    <numFmt numFmtId="170" formatCode="0.000"/>
    <numFmt numFmtId="171" formatCode="#,##0\ &quot;F&quot;;[Red]\-#,##0\ &quot;F&quot;"/>
    <numFmt numFmtId="172" formatCode="#,##0.00\ &quot;F&quot;;\-#,##0.00\ &quot;F&quot;"/>
    <numFmt numFmtId="173" formatCode="#,##0.00\ &quot;F&quot;;[Red]\-#,##0.00\ &quot;F&quot;"/>
    <numFmt numFmtId="174" formatCode="_-* #,##0.00_р_-;\-* #,##0.00_р_-;_-* &quot;-&quot;??_р_-;_-@_-"/>
    <numFmt numFmtId="175" formatCode="&quot;$&quot;#,##0_);[Red]\(&quot;$&quot;#,##0\)"/>
    <numFmt numFmtId="176" formatCode="_(&quot;$&quot;* #,##0.00_);_(&quot;$&quot;* \(#,##0.00\);_(&quot;$&quot;* &quot;-&quot;??_);_(@_)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(&quot;$&quot;* #,##0_);_(&quot;$&quot;* \(#,##0\);_(&quot;$&quot;* &quot;-&quot;_);_(@_)"/>
    <numFmt numFmtId="182" formatCode="_-* #,##0.0000000_р_._-;\-* #,##0.0000000_р_._-;_-* &quot;-&quot;???????_р_._-;_-@_-"/>
    <numFmt numFmtId="183" formatCode="#,##0.0_);\(#,##0.0\)"/>
    <numFmt numFmtId="184" formatCode="0.00000"/>
    <numFmt numFmtId="185" formatCode="#,##0.00\ &quot;р.&quot;;[Red]\-#,##0.00\ &quot;р.&quot;"/>
    <numFmt numFmtId="186" formatCode="_-* #,##0\ _р_._-;\-* #,##0\ _р_._-;_-* &quot;-&quot;\ _р_._-;_-@_-"/>
    <numFmt numFmtId="187" formatCode="_-* #,##0.00\ _р_._-;\-* #,##0.00\ _р_._-;_-* &quot;-&quot;??\ _р_._-;_-@_-"/>
    <numFmt numFmtId="188" formatCode="_(* #,##0.00_);_(* \(#,##0.00\);_(* &quot;-&quot;??_);_(@_)"/>
  </numFmts>
  <fonts count="65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imes New Roman Cyr"/>
      <family val="1"/>
      <charset val="204"/>
    </font>
    <font>
      <b/>
      <i/>
      <sz val="16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Helv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955">
    <xf numFmtId="4" fontId="0" fillId="0" borderId="0">
      <alignment vertical="center"/>
    </xf>
    <xf numFmtId="0" fontId="2" fillId="0" borderId="0"/>
    <xf numFmtId="0" fontId="5" fillId="0" borderId="0"/>
    <xf numFmtId="4" fontId="7" fillId="0" borderId="0">
      <alignment vertical="center"/>
    </xf>
    <xf numFmtId="0" fontId="9" fillId="0" borderId="0"/>
    <xf numFmtId="4" fontId="7" fillId="0" borderId="0">
      <alignment vertical="center"/>
    </xf>
    <xf numFmtId="0" fontId="10" fillId="0" borderId="0"/>
    <xf numFmtId="0" fontId="5" fillId="0" borderId="0"/>
    <xf numFmtId="4" fontId="7" fillId="0" borderId="0">
      <alignment vertical="center"/>
    </xf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12" fillId="0" borderId="0"/>
    <xf numFmtId="0" fontId="5" fillId="0" borderId="0"/>
    <xf numFmtId="0" fontId="12" fillId="0" borderId="0"/>
    <xf numFmtId="0" fontId="12" fillId="0" borderId="0"/>
    <xf numFmtId="4" fontId="7" fillId="0" borderId="0">
      <alignment vertical="center"/>
    </xf>
    <xf numFmtId="0" fontId="5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4" fontId="7" fillId="0" borderId="0">
      <alignment vertical="center"/>
    </xf>
    <xf numFmtId="0" fontId="5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12" fillId="0" borderId="0"/>
    <xf numFmtId="0" fontId="12" fillId="0" borderId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168" fontId="9" fillId="0" borderId="0" applyFill="0" applyBorder="0" applyAlignment="0"/>
    <xf numFmtId="169" fontId="9" fillId="0" borderId="0" applyFill="0" applyBorder="0" applyAlignment="0"/>
    <xf numFmtId="170" fontId="15" fillId="0" borderId="0" applyFill="0" applyBorder="0" applyAlignment="0"/>
    <xf numFmtId="171" fontId="9" fillId="0" borderId="0" applyFill="0" applyBorder="0" applyAlignment="0"/>
    <xf numFmtId="172" fontId="9" fillId="0" borderId="0" applyFill="0" applyBorder="0" applyAlignment="0"/>
    <xf numFmtId="168" fontId="9" fillId="0" borderId="0" applyFill="0" applyBorder="0" applyAlignment="0"/>
    <xf numFmtId="173" fontId="9" fillId="0" borderId="0" applyFill="0" applyBorder="0" applyAlignment="0"/>
    <xf numFmtId="169" fontId="9" fillId="0" borderId="0" applyFill="0" applyBorder="0" applyAlignment="0"/>
    <xf numFmtId="38" fontId="16" fillId="0" borderId="0" applyFont="0" applyFill="0" applyBorder="0" applyAlignment="0" applyProtection="0"/>
    <xf numFmtId="168" fontId="9" fillId="0" borderId="0" applyFont="0" applyFill="0" applyBorder="0" applyAlignment="0" applyProtection="0"/>
    <xf numFmtId="174" fontId="2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18" fillId="0" borderId="0"/>
    <xf numFmtId="175" fontId="16" fillId="0" borderId="0" applyFont="0" applyFill="0" applyBorder="0" applyAlignment="0" applyProtection="0"/>
    <xf numFmtId="169" fontId="9" fillId="0" borderId="0" applyFont="0" applyFill="0" applyBorder="0" applyAlignment="0" applyProtection="0"/>
    <xf numFmtId="176" fontId="2" fillId="0" borderId="0" applyFont="0" applyFill="0" applyBorder="0" applyAlignment="0" applyProtection="0"/>
    <xf numFmtId="177" fontId="9" fillId="0" borderId="0" applyFont="0" applyFill="0" applyBorder="0" applyAlignment="0" applyProtection="0"/>
    <xf numFmtId="14" fontId="19" fillId="0" borderId="0" applyFill="0" applyBorder="0" applyAlignment="0"/>
    <xf numFmtId="38" fontId="16" fillId="0" borderId="18">
      <alignment vertical="center"/>
    </xf>
    <xf numFmtId="38" fontId="16" fillId="0" borderId="18">
      <alignment vertical="center"/>
    </xf>
    <xf numFmtId="38" fontId="16" fillId="0" borderId="18">
      <alignment vertical="center"/>
    </xf>
    <xf numFmtId="38" fontId="16" fillId="0" borderId="18">
      <alignment vertical="center"/>
    </xf>
    <xf numFmtId="38" fontId="16" fillId="0" borderId="18">
      <alignment vertical="center"/>
    </xf>
    <xf numFmtId="38" fontId="16" fillId="0" borderId="18">
      <alignment vertical="center"/>
    </xf>
    <xf numFmtId="38" fontId="16" fillId="0" borderId="18">
      <alignment vertical="center"/>
    </xf>
    <xf numFmtId="38" fontId="16" fillId="0" borderId="18">
      <alignment vertical="center"/>
    </xf>
    <xf numFmtId="38" fontId="16" fillId="0" borderId="18">
      <alignment vertical="center"/>
    </xf>
    <xf numFmtId="38" fontId="16" fillId="0" borderId="18">
      <alignment vertical="center"/>
    </xf>
    <xf numFmtId="0" fontId="20" fillId="0" borderId="0"/>
    <xf numFmtId="178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68" fontId="9" fillId="0" borderId="0" applyFill="0" applyBorder="0" applyAlignment="0"/>
    <xf numFmtId="169" fontId="9" fillId="0" borderId="0" applyFill="0" applyBorder="0" applyAlignment="0"/>
    <xf numFmtId="168" fontId="9" fillId="0" borderId="0" applyFill="0" applyBorder="0" applyAlignment="0"/>
    <xf numFmtId="173" fontId="9" fillId="0" borderId="0" applyFill="0" applyBorder="0" applyAlignment="0"/>
    <xf numFmtId="169" fontId="9" fillId="0" borderId="0" applyFill="0" applyBorder="0" applyAlignment="0"/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8" fontId="26" fillId="17" borderId="0" applyNumberFormat="0" applyBorder="0" applyAlignment="0" applyProtection="0"/>
    <xf numFmtId="0" fontId="27" fillId="0" borderId="19" applyNumberFormat="0" applyAlignment="0" applyProtection="0">
      <alignment horizontal="left" vertical="center"/>
    </xf>
    <xf numFmtId="0" fontId="27" fillId="0" borderId="20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80" fontId="9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2" fillId="0" borderId="0"/>
    <xf numFmtId="10" fontId="26" fillId="18" borderId="1" applyNumberFormat="0" applyBorder="0" applyAlignment="0" applyProtection="0"/>
    <xf numFmtId="168" fontId="9" fillId="0" borderId="0" applyFill="0" applyBorder="0" applyAlignment="0"/>
    <xf numFmtId="169" fontId="9" fillId="0" borderId="0" applyFill="0" applyBorder="0" applyAlignment="0"/>
    <xf numFmtId="168" fontId="9" fillId="0" borderId="0" applyFill="0" applyBorder="0" applyAlignment="0"/>
    <xf numFmtId="173" fontId="9" fillId="0" borderId="0" applyFill="0" applyBorder="0" applyAlignment="0"/>
    <xf numFmtId="169" fontId="9" fillId="0" borderId="0" applyFill="0" applyBorder="0" applyAlignment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 applyNumberFormat="0" applyFill="0" applyBorder="0" applyAlignment="0" applyProtection="0"/>
    <xf numFmtId="181" fontId="9" fillId="0" borderId="0"/>
    <xf numFmtId="0" fontId="36" fillId="0" borderId="21">
      <alignment horizontal="left" vertical="top"/>
    </xf>
    <xf numFmtId="0" fontId="36" fillId="0" borderId="21">
      <alignment horizontal="left" vertical="top"/>
    </xf>
    <xf numFmtId="0" fontId="36" fillId="0" borderId="21">
      <alignment horizontal="left" vertical="top"/>
    </xf>
    <xf numFmtId="0" fontId="36" fillId="0" borderId="21">
      <alignment horizontal="left" vertical="top"/>
    </xf>
    <xf numFmtId="0" fontId="36" fillId="0" borderId="21">
      <alignment horizontal="left" vertical="top"/>
    </xf>
    <xf numFmtId="0" fontId="2" fillId="0" borderId="0"/>
    <xf numFmtId="0" fontId="12" fillId="0" borderId="0"/>
    <xf numFmtId="0" fontId="5" fillId="0" borderId="0" applyNumberFormat="0" applyBorder="0">
      <alignment horizontal="center" vertical="center" wrapText="1"/>
    </xf>
    <xf numFmtId="0" fontId="20" fillId="0" borderId="0"/>
    <xf numFmtId="168" fontId="9" fillId="0" borderId="0" applyFont="0" applyFill="0" applyBorder="0" applyAlignment="0" applyProtection="0"/>
    <xf numFmtId="182" fontId="9" fillId="0" borderId="0" applyFont="0" applyFill="0" applyBorder="0" applyAlignment="0" applyProtection="0"/>
    <xf numFmtId="10" fontId="20" fillId="0" borderId="0" applyFont="0" applyFill="0" applyBorder="0" applyAlignment="0" applyProtection="0"/>
    <xf numFmtId="176" fontId="12" fillId="0" borderId="0" applyFill="0" applyBorder="0" applyAlignment="0"/>
    <xf numFmtId="183" fontId="12" fillId="0" borderId="0" applyFill="0" applyBorder="0" applyAlignment="0"/>
    <xf numFmtId="176" fontId="12" fillId="0" borderId="0" applyFill="0" applyBorder="0" applyAlignment="0"/>
    <xf numFmtId="171" fontId="9" fillId="0" borderId="0" applyFill="0" applyBorder="0" applyAlignment="0"/>
    <xf numFmtId="183" fontId="12" fillId="0" borderId="0" applyFill="0" applyBorder="0" applyAlignment="0"/>
    <xf numFmtId="0" fontId="20" fillId="0" borderId="0"/>
    <xf numFmtId="3" fontId="36" fillId="0" borderId="22" applyNumberFormat="0" applyAlignment="0">
      <alignment vertical="top"/>
    </xf>
    <xf numFmtId="0" fontId="26" fillId="0" borderId="0"/>
    <xf numFmtId="3" fontId="5" fillId="0" borderId="0" applyFont="0" applyFill="0" applyBorder="0" applyAlignment="0"/>
    <xf numFmtId="0" fontId="5" fillId="0" borderId="0"/>
    <xf numFmtId="49" fontId="37" fillId="0" borderId="0" applyFill="0" applyBorder="0" applyAlignment="0"/>
    <xf numFmtId="172" fontId="9" fillId="0" borderId="0" applyFill="0" applyBorder="0" applyAlignment="0"/>
    <xf numFmtId="173" fontId="9" fillId="0" borderId="0" applyFill="0" applyBorder="0" applyAlignment="0"/>
    <xf numFmtId="184" fontId="9" fillId="0" borderId="0">
      <alignment horizontal="left"/>
    </xf>
    <xf numFmtId="185" fontId="9" fillId="0" borderId="0" applyFont="0" applyFill="0" applyBorder="0" applyAlignment="0" applyProtection="0"/>
    <xf numFmtId="186" fontId="9" fillId="0" borderId="0" applyFont="0" applyFill="0" applyBorder="0" applyAlignment="0" applyProtection="0"/>
    <xf numFmtId="0" fontId="38" fillId="0" borderId="1">
      <alignment horizontal="center"/>
    </xf>
    <xf numFmtId="0" fontId="9" fillId="0" borderId="0">
      <alignment vertical="top"/>
    </xf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39" fillId="8" borderId="23" applyNumberFormat="0" applyAlignment="0" applyProtection="0"/>
    <xf numFmtId="0" fontId="39" fillId="8" borderId="23" applyNumberFormat="0" applyAlignment="0" applyProtection="0"/>
    <xf numFmtId="0" fontId="39" fillId="8" borderId="23" applyNumberFormat="0" applyAlignment="0" applyProtection="0"/>
    <xf numFmtId="0" fontId="39" fillId="8" borderId="23" applyNumberFormat="0" applyAlignment="0" applyProtection="0"/>
    <xf numFmtId="0" fontId="39" fillId="8" borderId="23" applyNumberFormat="0" applyAlignment="0" applyProtection="0"/>
    <xf numFmtId="0" fontId="39" fillId="8" borderId="23" applyNumberFormat="0" applyAlignment="0" applyProtection="0"/>
    <xf numFmtId="0" fontId="39" fillId="8" borderId="23" applyNumberFormat="0" applyAlignment="0" applyProtection="0"/>
    <xf numFmtId="0" fontId="39" fillId="8" borderId="23" applyNumberFormat="0" applyAlignment="0" applyProtection="0"/>
    <xf numFmtId="0" fontId="39" fillId="8" borderId="23" applyNumberFormat="0" applyAlignment="0" applyProtection="0"/>
    <xf numFmtId="0" fontId="39" fillId="8" borderId="23" applyNumberFormat="0" applyAlignment="0" applyProtection="0"/>
    <xf numFmtId="0" fontId="39" fillId="8" borderId="23" applyNumberFormat="0" applyAlignment="0" applyProtection="0"/>
    <xf numFmtId="0" fontId="39" fillId="8" borderId="23" applyNumberFormat="0" applyAlignment="0" applyProtection="0"/>
    <xf numFmtId="0" fontId="38" fillId="0" borderId="1">
      <alignment horizontal="center"/>
    </xf>
    <xf numFmtId="0" fontId="38" fillId="0" borderId="0">
      <alignment vertical="top"/>
    </xf>
    <xf numFmtId="0" fontId="40" fillId="23" borderId="24" applyNumberFormat="0" applyAlignment="0" applyProtection="0"/>
    <xf numFmtId="0" fontId="40" fillId="23" borderId="24" applyNumberFormat="0" applyAlignment="0" applyProtection="0"/>
    <xf numFmtId="0" fontId="40" fillId="23" borderId="24" applyNumberFormat="0" applyAlignment="0" applyProtection="0"/>
    <xf numFmtId="0" fontId="40" fillId="23" borderId="24" applyNumberFormat="0" applyAlignment="0" applyProtection="0"/>
    <xf numFmtId="0" fontId="40" fillId="23" borderId="24" applyNumberFormat="0" applyAlignment="0" applyProtection="0"/>
    <xf numFmtId="0" fontId="40" fillId="23" borderId="24" applyNumberFormat="0" applyAlignment="0" applyProtection="0"/>
    <xf numFmtId="0" fontId="40" fillId="23" borderId="24" applyNumberFormat="0" applyAlignment="0" applyProtection="0"/>
    <xf numFmtId="0" fontId="40" fillId="23" borderId="24" applyNumberFormat="0" applyAlignment="0" applyProtection="0"/>
    <xf numFmtId="0" fontId="40" fillId="23" borderId="24" applyNumberFormat="0" applyAlignment="0" applyProtection="0"/>
    <xf numFmtId="0" fontId="40" fillId="23" borderId="24" applyNumberFormat="0" applyAlignment="0" applyProtection="0"/>
    <xf numFmtId="0" fontId="40" fillId="23" borderId="24" applyNumberFormat="0" applyAlignment="0" applyProtection="0"/>
    <xf numFmtId="0" fontId="40" fillId="23" borderId="24" applyNumberFormat="0" applyAlignment="0" applyProtection="0"/>
    <xf numFmtId="0" fontId="41" fillId="23" borderId="23" applyNumberFormat="0" applyAlignment="0" applyProtection="0"/>
    <xf numFmtId="0" fontId="41" fillId="23" borderId="23" applyNumberFormat="0" applyAlignment="0" applyProtection="0"/>
    <xf numFmtId="0" fontId="41" fillId="23" borderId="23" applyNumberFormat="0" applyAlignment="0" applyProtection="0"/>
    <xf numFmtId="0" fontId="41" fillId="23" borderId="23" applyNumberFormat="0" applyAlignment="0" applyProtection="0"/>
    <xf numFmtId="0" fontId="41" fillId="23" borderId="23" applyNumberFormat="0" applyAlignment="0" applyProtection="0"/>
    <xf numFmtId="0" fontId="41" fillId="23" borderId="23" applyNumberFormat="0" applyAlignment="0" applyProtection="0"/>
    <xf numFmtId="0" fontId="41" fillId="23" borderId="23" applyNumberFormat="0" applyAlignment="0" applyProtection="0"/>
    <xf numFmtId="0" fontId="41" fillId="23" borderId="23" applyNumberFormat="0" applyAlignment="0" applyProtection="0"/>
    <xf numFmtId="0" fontId="41" fillId="23" borderId="23" applyNumberFormat="0" applyAlignment="0" applyProtection="0"/>
    <xf numFmtId="0" fontId="41" fillId="23" borderId="23" applyNumberFormat="0" applyAlignment="0" applyProtection="0"/>
    <xf numFmtId="0" fontId="41" fillId="23" borderId="23" applyNumberFormat="0" applyAlignment="0" applyProtection="0"/>
    <xf numFmtId="0" fontId="41" fillId="23" borderId="23" applyNumberFormat="0" applyAlignment="0" applyProtection="0"/>
    <xf numFmtId="0" fontId="42" fillId="17" borderId="9"/>
    <xf numFmtId="14" fontId="5" fillId="0" borderId="0">
      <alignment horizontal="right"/>
    </xf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3" fillId="0" borderId="25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4" fillId="0" borderId="26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27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2" fillId="0" borderId="1">
      <alignment horizontal="right"/>
    </xf>
    <xf numFmtId="0" fontId="9" fillId="0" borderId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46" fillId="0" borderId="28" applyNumberFormat="0" applyFill="0" applyAlignment="0" applyProtection="0"/>
    <xf numFmtId="0" fontId="38" fillId="0" borderId="0">
      <alignment horizontal="right" vertical="top" wrapText="1"/>
    </xf>
    <xf numFmtId="0" fontId="38" fillId="0" borderId="0"/>
    <xf numFmtId="0" fontId="9" fillId="0" borderId="0"/>
    <xf numFmtId="0" fontId="9" fillId="0" borderId="0"/>
    <xf numFmtId="0" fontId="38" fillId="0" borderId="0"/>
    <xf numFmtId="0" fontId="9" fillId="0" borderId="0"/>
    <xf numFmtId="0" fontId="9" fillId="0" borderId="0"/>
    <xf numFmtId="0" fontId="47" fillId="24" borderId="29" applyNumberFormat="0" applyAlignment="0" applyProtection="0"/>
    <xf numFmtId="0" fontId="47" fillId="24" borderId="29" applyNumberFormat="0" applyAlignment="0" applyProtection="0"/>
    <xf numFmtId="0" fontId="47" fillId="24" borderId="29" applyNumberFormat="0" applyAlignment="0" applyProtection="0"/>
    <xf numFmtId="0" fontId="47" fillId="24" borderId="29" applyNumberFormat="0" applyAlignment="0" applyProtection="0"/>
    <xf numFmtId="0" fontId="47" fillId="24" borderId="29" applyNumberFormat="0" applyAlignment="0" applyProtection="0"/>
    <xf numFmtId="0" fontId="47" fillId="24" borderId="29" applyNumberFormat="0" applyAlignment="0" applyProtection="0"/>
    <xf numFmtId="0" fontId="47" fillId="24" borderId="29" applyNumberFormat="0" applyAlignment="0" applyProtection="0"/>
    <xf numFmtId="0" fontId="47" fillId="24" borderId="29" applyNumberFormat="0" applyAlignment="0" applyProtection="0"/>
    <xf numFmtId="0" fontId="47" fillId="24" borderId="29" applyNumberFormat="0" applyAlignment="0" applyProtection="0"/>
    <xf numFmtId="0" fontId="47" fillId="24" borderId="29" applyNumberFormat="0" applyAlignment="0" applyProtection="0"/>
    <xf numFmtId="0" fontId="47" fillId="24" borderId="29" applyNumberFormat="0" applyAlignment="0" applyProtection="0"/>
    <xf numFmtId="0" fontId="47" fillId="24" borderId="29" applyNumberFormat="0" applyAlignment="0" applyProtection="0"/>
    <xf numFmtId="0" fontId="38" fillId="0" borderId="1">
      <alignment horizontal="center" wrapText="1"/>
    </xf>
    <xf numFmtId="0" fontId="38" fillId="0" borderId="1">
      <alignment horizontal="center"/>
    </xf>
    <xf numFmtId="0" fontId="38" fillId="0" borderId="1">
      <alignment horizontal="center"/>
    </xf>
    <xf numFmtId="0" fontId="38" fillId="0" borderId="1">
      <alignment horizontal="center"/>
    </xf>
    <xf numFmtId="0" fontId="38" fillId="0" borderId="1">
      <alignment horizontal="center"/>
    </xf>
    <xf numFmtId="0" fontId="38" fillId="0" borderId="1">
      <alignment horizontal="center"/>
    </xf>
    <xf numFmtId="0" fontId="38" fillId="0" borderId="1">
      <alignment horizontal="center" wrapText="1"/>
    </xf>
    <xf numFmtId="0" fontId="9" fillId="0" borderId="0">
      <alignment vertical="top"/>
    </xf>
    <xf numFmtId="0" fontId="9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49" fillId="25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5" fillId="0" borderId="0">
      <alignment vertical="center"/>
    </xf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1" fillId="0" borderId="0"/>
    <xf numFmtId="0" fontId="9" fillId="0" borderId="0"/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9" fillId="0" borderId="0"/>
    <xf numFmtId="0" fontId="9" fillId="0" borderId="0"/>
    <xf numFmtId="0" fontId="9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9" fillId="0" borderId="0"/>
    <xf numFmtId="0" fontId="9" fillId="0" borderId="0"/>
    <xf numFmtId="0" fontId="9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13" fillId="0" borderId="0"/>
    <xf numFmtId="0" fontId="9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" fillId="0" borderId="0">
      <alignment vertical="center"/>
    </xf>
    <xf numFmtId="4" fontId="1" fillId="0" borderId="0">
      <alignment vertical="center"/>
    </xf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4" fontId="1" fillId="0" borderId="0">
      <alignment vertical="center"/>
    </xf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2" fillId="0" borderId="0"/>
    <xf numFmtId="0" fontId="2" fillId="0" borderId="0"/>
    <xf numFmtId="0" fontId="2" fillId="0" borderId="0"/>
    <xf numFmtId="4" fontId="1" fillId="0" borderId="0">
      <alignment vertical="center"/>
    </xf>
    <xf numFmtId="4" fontId="1" fillId="0" borderId="0">
      <alignment vertical="center"/>
    </xf>
    <xf numFmtId="4" fontId="1" fillId="0" borderId="0">
      <alignment vertical="center"/>
    </xf>
    <xf numFmtId="4" fontId="1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4" fontId="5" fillId="0" borderId="0">
      <alignment vertical="center"/>
    </xf>
    <xf numFmtId="0" fontId="9" fillId="0" borderId="0"/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8" fillId="0" borderId="0"/>
    <xf numFmtId="0" fontId="38" fillId="0" borderId="1">
      <alignment horizontal="center" wrapText="1"/>
    </xf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0" fillId="4" borderId="0" applyNumberFormat="0" applyBorder="0" applyAlignment="0" applyProtection="0"/>
    <xf numFmtId="0" fontId="51" fillId="26" borderId="1">
      <alignment horizontal="left"/>
    </xf>
    <xf numFmtId="0" fontId="52" fillId="26" borderId="1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9" fillId="27" borderId="30" applyNumberFormat="0" applyFont="0" applyAlignment="0" applyProtection="0"/>
    <xf numFmtId="0" fontId="9" fillId="27" borderId="30" applyNumberFormat="0" applyFont="0" applyAlignment="0" applyProtection="0"/>
    <xf numFmtId="0" fontId="9" fillId="27" borderId="30" applyNumberFormat="0" applyFont="0" applyAlignment="0" applyProtection="0"/>
    <xf numFmtId="0" fontId="9" fillId="27" borderId="30" applyNumberFormat="0" applyFont="0" applyAlignment="0" applyProtection="0"/>
    <xf numFmtId="0" fontId="9" fillId="27" borderId="30" applyNumberFormat="0" applyFont="0" applyAlignment="0" applyProtection="0"/>
    <xf numFmtId="0" fontId="9" fillId="27" borderId="30" applyNumberFormat="0" applyFont="0" applyAlignment="0" applyProtection="0"/>
    <xf numFmtId="0" fontId="9" fillId="27" borderId="30" applyNumberFormat="0" applyFont="0" applyAlignment="0" applyProtection="0"/>
    <xf numFmtId="0" fontId="9" fillId="27" borderId="30" applyNumberFormat="0" applyFont="0" applyAlignment="0" applyProtection="0"/>
    <xf numFmtId="0" fontId="9" fillId="27" borderId="30" applyNumberFormat="0" applyFont="0" applyAlignment="0" applyProtection="0"/>
    <xf numFmtId="0" fontId="9" fillId="27" borderId="30" applyNumberFormat="0" applyFont="0" applyAlignment="0" applyProtection="0"/>
    <xf numFmtId="0" fontId="9" fillId="27" borderId="30" applyNumberFormat="0" applyFont="0" applyAlignment="0" applyProtection="0"/>
    <xf numFmtId="0" fontId="9" fillId="27" borderId="30" applyNumberFormat="0" applyFont="0" applyAlignment="0" applyProtection="0"/>
    <xf numFmtId="9" fontId="9" fillId="0" borderId="0" applyFont="0" applyFill="0" applyBorder="0" applyAlignment="0" applyProtection="0"/>
    <xf numFmtId="0" fontId="54" fillId="28" borderId="2">
      <alignment horizontal="centerContinuous"/>
    </xf>
    <xf numFmtId="0" fontId="38" fillId="0" borderId="1">
      <alignment horizontal="center"/>
    </xf>
    <xf numFmtId="0" fontId="9" fillId="0" borderId="0"/>
    <xf numFmtId="0" fontId="38" fillId="0" borderId="1">
      <alignment horizontal="center" wrapText="1"/>
    </xf>
    <xf numFmtId="0" fontId="9" fillId="0" borderId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5" fillId="0" borderId="31" applyNumberFormat="0" applyFill="0" applyAlignment="0" applyProtection="0"/>
    <xf numFmtId="0" fontId="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9" fillId="26" borderId="1" applyNumberFormat="0" applyAlignment="0">
      <alignment horizontal="left"/>
    </xf>
    <xf numFmtId="0" fontId="9" fillId="26" borderId="1" applyNumberFormat="0" applyAlignment="0">
      <alignment horizontal="left"/>
    </xf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38" fillId="0" borderId="0">
      <alignment horizontal="center"/>
    </xf>
    <xf numFmtId="186" fontId="9" fillId="0" borderId="0" applyFont="0" applyFill="0" applyBorder="0" applyAlignment="0" applyProtection="0"/>
    <xf numFmtId="187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0" fontId="9" fillId="0" borderId="0"/>
    <xf numFmtId="0" fontId="38" fillId="0" borderId="0">
      <alignment horizontal="left" vertical="top"/>
    </xf>
    <xf numFmtId="0" fontId="57" fillId="5" borderId="0" applyNumberFormat="0" applyBorder="0" applyAlignment="0" applyProtection="0"/>
    <xf numFmtId="0" fontId="57" fillId="5" borderId="0" applyNumberFormat="0" applyBorder="0" applyAlignment="0" applyProtection="0"/>
    <xf numFmtId="0" fontId="57" fillId="5" borderId="0" applyNumberFormat="0" applyBorder="0" applyAlignment="0" applyProtection="0"/>
    <xf numFmtId="0" fontId="57" fillId="5" borderId="0" applyNumberFormat="0" applyBorder="0" applyAlignment="0" applyProtection="0"/>
    <xf numFmtId="0" fontId="57" fillId="5" borderId="0" applyNumberFormat="0" applyBorder="0" applyAlignment="0" applyProtection="0"/>
    <xf numFmtId="0" fontId="57" fillId="5" borderId="0" applyNumberFormat="0" applyBorder="0" applyAlignment="0" applyProtection="0"/>
    <xf numFmtId="0" fontId="57" fillId="5" borderId="0" applyNumberFormat="0" applyBorder="0" applyAlignment="0" applyProtection="0"/>
    <xf numFmtId="0" fontId="57" fillId="5" borderId="0" applyNumberFormat="0" applyBorder="0" applyAlignment="0" applyProtection="0"/>
    <xf numFmtId="0" fontId="57" fillId="5" borderId="0" applyNumberFormat="0" applyBorder="0" applyAlignment="0" applyProtection="0"/>
    <xf numFmtId="0" fontId="57" fillId="5" borderId="0" applyNumberFormat="0" applyBorder="0" applyAlignment="0" applyProtection="0"/>
    <xf numFmtId="0" fontId="57" fillId="5" borderId="0" applyNumberFormat="0" applyBorder="0" applyAlignment="0" applyProtection="0"/>
    <xf numFmtId="4" fontId="2" fillId="0" borderId="1"/>
    <xf numFmtId="0" fontId="9" fillId="0" borderId="1">
      <alignment vertical="top" wrapText="1"/>
    </xf>
    <xf numFmtId="0" fontId="38" fillId="0" borderId="0"/>
  </cellStyleXfs>
  <cellXfs count="127">
    <xf numFmtId="4" fontId="0" fillId="0" borderId="0" xfId="0">
      <alignment vertical="center"/>
    </xf>
    <xf numFmtId="0" fontId="3" fillId="0" borderId="0" xfId="1" applyFont="1" applyBorder="1"/>
    <xf numFmtId="164" fontId="3" fillId="0" borderId="0" xfId="1" applyNumberFormat="1" applyFont="1"/>
    <xf numFmtId="0" fontId="3" fillId="0" borderId="0" xfId="1" applyFont="1" applyAlignment="1">
      <alignment horizontal="center"/>
    </xf>
    <xf numFmtId="0" fontId="3" fillId="0" borderId="0" xfId="1" applyFont="1" applyAlignment="1">
      <alignment horizontal="left" vertical="center"/>
    </xf>
    <xf numFmtId="49" fontId="3" fillId="0" borderId="0" xfId="1" applyNumberFormat="1" applyFont="1" applyAlignment="1">
      <alignment horizontal="center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left" vertical="center"/>
    </xf>
    <xf numFmtId="165" fontId="4" fillId="0" borderId="0" xfId="1" applyNumberFormat="1" applyFont="1" applyAlignment="1">
      <alignment horizontal="left"/>
    </xf>
    <xf numFmtId="0" fontId="6" fillId="0" borderId="0" xfId="2" applyFont="1" applyFill="1" applyBorder="1" applyAlignment="1">
      <alignment horizontal="center" wrapText="1"/>
    </xf>
    <xf numFmtId="0" fontId="6" fillId="0" borderId="0" xfId="2" applyFont="1" applyFill="1" applyAlignment="1">
      <alignment horizontal="center"/>
    </xf>
    <xf numFmtId="0" fontId="6" fillId="0" borderId="0" xfId="3" applyNumberFormat="1" applyFont="1" applyAlignment="1"/>
    <xf numFmtId="165" fontId="4" fillId="0" borderId="0" xfId="1" applyNumberFormat="1" applyFont="1" applyAlignment="1">
      <alignment horizontal="center"/>
    </xf>
    <xf numFmtId="165" fontId="4" fillId="0" borderId="0" xfId="2" applyNumberFormat="1" applyFont="1" applyFill="1" applyBorder="1" applyAlignment="1">
      <alignment horizontal="left"/>
    </xf>
    <xf numFmtId="0" fontId="8" fillId="0" borderId="0" xfId="2" applyFont="1" applyFill="1" applyBorder="1" applyAlignment="1">
      <alignment horizontal="center" wrapText="1"/>
    </xf>
    <xf numFmtId="0" fontId="6" fillId="0" borderId="0" xfId="2" applyFont="1"/>
    <xf numFmtId="0" fontId="4" fillId="0" borderId="0" xfId="4" applyFont="1" applyFill="1" applyAlignment="1"/>
    <xf numFmtId="0" fontId="6" fillId="0" borderId="0" xfId="4" applyFont="1" applyFill="1" applyAlignment="1">
      <alignment horizontal="center"/>
    </xf>
    <xf numFmtId="0" fontId="4" fillId="0" borderId="0" xfId="2" applyFont="1"/>
    <xf numFmtId="0" fontId="3" fillId="0" borderId="0" xfId="4" applyFont="1" applyFill="1" applyAlignment="1"/>
    <xf numFmtId="0" fontId="3" fillId="0" borderId="0" xfId="4" applyFont="1" applyFill="1" applyAlignment="1">
      <alignment horizontal="center"/>
    </xf>
    <xf numFmtId="0" fontId="4" fillId="0" borderId="0" xfId="4" applyFont="1" applyFill="1" applyAlignment="1">
      <alignment horizontal="center"/>
    </xf>
    <xf numFmtId="0" fontId="3" fillId="0" borderId="0" xfId="1" applyFont="1" applyFill="1"/>
    <xf numFmtId="0" fontId="3" fillId="0" borderId="0" xfId="1" applyFont="1" applyFill="1" applyAlignment="1">
      <alignment horizontal="center"/>
    </xf>
    <xf numFmtId="4" fontId="59" fillId="0" borderId="0" xfId="3" applyFont="1" applyAlignment="1"/>
    <xf numFmtId="0" fontId="59" fillId="0" borderId="0" xfId="4" applyFont="1" applyAlignment="1">
      <alignment horizontal="center"/>
    </xf>
    <xf numFmtId="0" fontId="59" fillId="0" borderId="0" xfId="1" applyFont="1" applyBorder="1"/>
    <xf numFmtId="4" fontId="58" fillId="0" borderId="0" xfId="5" applyFont="1" applyAlignment="1">
      <alignment vertical="justify" wrapText="1"/>
    </xf>
    <xf numFmtId="4" fontId="60" fillId="0" borderId="0" xfId="5" applyFont="1" applyAlignment="1">
      <alignment vertical="justify" wrapText="1"/>
    </xf>
    <xf numFmtId="49" fontId="59" fillId="0" borderId="0" xfId="1" applyNumberFormat="1" applyFont="1" applyAlignment="1">
      <alignment horizontal="center"/>
    </xf>
    <xf numFmtId="4" fontId="60" fillId="0" borderId="0" xfId="3" applyFont="1" applyAlignment="1"/>
    <xf numFmtId="0" fontId="59" fillId="0" borderId="0" xfId="0" applyNumberFormat="1" applyFont="1" applyBorder="1" applyAlignment="1"/>
    <xf numFmtId="0" fontId="59" fillId="0" borderId="0" xfId="0" applyNumberFormat="1" applyFont="1" applyAlignment="1"/>
    <xf numFmtId="49" fontId="59" fillId="0" borderId="0" xfId="1" applyNumberFormat="1" applyFont="1" applyAlignment="1">
      <alignment horizontal="left"/>
    </xf>
    <xf numFmtId="4" fontId="59" fillId="0" borderId="0" xfId="3" applyFont="1" applyFill="1" applyBorder="1" applyAlignment="1"/>
    <xf numFmtId="14" fontId="59" fillId="2" borderId="0" xfId="6" applyNumberFormat="1" applyFont="1" applyFill="1" applyBorder="1" applyAlignment="1">
      <alignment horizontal="center" vertical="center" wrapText="1" shrinkToFit="1"/>
    </xf>
    <xf numFmtId="4" fontId="59" fillId="0" borderId="0" xfId="3" applyFont="1" applyBorder="1" applyAlignment="1">
      <alignment horizontal="center" wrapText="1" shrinkToFit="1"/>
    </xf>
    <xf numFmtId="4" fontId="59" fillId="0" borderId="0" xfId="3" applyFont="1" applyBorder="1" applyAlignment="1">
      <alignment wrapText="1" shrinkToFit="1"/>
    </xf>
    <xf numFmtId="0" fontId="59" fillId="0" borderId="0" xfId="3" applyNumberFormat="1" applyFont="1" applyAlignment="1"/>
    <xf numFmtId="0" fontId="59" fillId="0" borderId="0" xfId="3" applyNumberFormat="1" applyFont="1" applyAlignment="1">
      <alignment wrapText="1" shrinkToFit="1"/>
    </xf>
    <xf numFmtId="0" fontId="59" fillId="0" borderId="0" xfId="3" applyNumberFormat="1" applyFont="1" applyAlignment="1">
      <alignment horizontal="left" wrapText="1" shrinkToFit="1"/>
    </xf>
    <xf numFmtId="0" fontId="59" fillId="0" borderId="0" xfId="3" applyNumberFormat="1" applyFont="1" applyAlignment="1">
      <alignment horizontal="center" wrapText="1" shrinkToFit="1"/>
    </xf>
    <xf numFmtId="49" fontId="58" fillId="0" borderId="0" xfId="6" applyNumberFormat="1" applyFont="1" applyFill="1" applyBorder="1" applyAlignment="1">
      <alignment horizontal="left"/>
    </xf>
    <xf numFmtId="0" fontId="59" fillId="0" borderId="0" xfId="9" applyFont="1" applyFill="1" applyBorder="1" applyAlignment="1">
      <alignment horizontal="left" vertical="center" wrapText="1"/>
    </xf>
    <xf numFmtId="49" fontId="58" fillId="0" borderId="0" xfId="6" applyNumberFormat="1" applyFont="1" applyFill="1" applyBorder="1" applyAlignment="1">
      <alignment horizontal="center" vertical="center"/>
    </xf>
    <xf numFmtId="3" fontId="58" fillId="0" borderId="0" xfId="6" applyNumberFormat="1" applyFont="1" applyFill="1" applyBorder="1" applyAlignment="1">
      <alignment horizontal="center" vertical="center" wrapText="1"/>
    </xf>
    <xf numFmtId="164" fontId="59" fillId="0" borderId="0" xfId="6" applyNumberFormat="1" applyFont="1" applyFill="1" applyBorder="1" applyAlignment="1">
      <alignment vertical="center" wrapText="1"/>
    </xf>
    <xf numFmtId="164" fontId="58" fillId="0" borderId="0" xfId="6" applyNumberFormat="1" applyFont="1" applyFill="1" applyBorder="1" applyAlignment="1">
      <alignment vertical="center" wrapText="1"/>
    </xf>
    <xf numFmtId="3" fontId="58" fillId="0" borderId="9" xfId="6" applyNumberFormat="1" applyFont="1" applyFill="1" applyBorder="1" applyAlignment="1">
      <alignment horizontal="center" vertical="center" wrapText="1"/>
    </xf>
    <xf numFmtId="164" fontId="58" fillId="0" borderId="8" xfId="6" applyNumberFormat="1" applyFont="1" applyFill="1" applyBorder="1" applyAlignment="1">
      <alignment horizontal="center" vertical="center" wrapText="1"/>
    </xf>
    <xf numFmtId="49" fontId="62" fillId="0" borderId="7" xfId="8" applyNumberFormat="1" applyFont="1" applyFill="1" applyBorder="1" applyAlignment="1">
      <alignment horizontal="center" vertical="center" wrapText="1"/>
    </xf>
    <xf numFmtId="3" fontId="62" fillId="0" borderId="7" xfId="8" applyNumberFormat="1" applyFont="1" applyFill="1" applyBorder="1" applyAlignment="1">
      <alignment horizontal="center" vertical="center" wrapText="1"/>
    </xf>
    <xf numFmtId="49" fontId="59" fillId="2" borderId="3" xfId="0" applyNumberFormat="1" applyFont="1" applyFill="1" applyBorder="1" applyAlignment="1">
      <alignment horizontal="center" vertical="center" wrapText="1" shrinkToFit="1"/>
    </xf>
    <xf numFmtId="0" fontId="59" fillId="2" borderId="5" xfId="0" applyNumberFormat="1" applyFont="1" applyFill="1" applyBorder="1" applyAlignment="1">
      <alignment horizontal="center" vertical="center" wrapText="1" shrinkToFit="1"/>
    </xf>
    <xf numFmtId="4" fontId="59" fillId="2" borderId="3" xfId="0" applyNumberFormat="1" applyFont="1" applyFill="1" applyBorder="1" applyAlignment="1">
      <alignment horizontal="center" vertical="center" wrapText="1" shrinkToFit="1"/>
    </xf>
    <xf numFmtId="14" fontId="59" fillId="2" borderId="3" xfId="6" applyNumberFormat="1" applyFont="1" applyFill="1" applyBorder="1" applyAlignment="1">
      <alignment horizontal="center" vertical="center" wrapText="1" shrinkToFit="1"/>
    </xf>
    <xf numFmtId="167" fontId="59" fillId="2" borderId="3" xfId="6" applyNumberFormat="1" applyFont="1" applyFill="1" applyBorder="1" applyAlignment="1">
      <alignment horizontal="center" vertical="center" wrapText="1"/>
    </xf>
    <xf numFmtId="166" fontId="59" fillId="2" borderId="3" xfId="6" applyNumberFormat="1" applyFont="1" applyFill="1" applyBorder="1" applyAlignment="1">
      <alignment horizontal="center" vertical="center" wrapText="1"/>
    </xf>
    <xf numFmtId="49" fontId="59" fillId="2" borderId="1" xfId="0" applyNumberFormat="1" applyFont="1" applyFill="1" applyBorder="1" applyAlignment="1">
      <alignment horizontal="center" vertical="center" wrapText="1" shrinkToFit="1"/>
    </xf>
    <xf numFmtId="0" fontId="59" fillId="2" borderId="2" xfId="0" applyNumberFormat="1" applyFont="1" applyFill="1" applyBorder="1" applyAlignment="1">
      <alignment horizontal="center" vertical="center" wrapText="1" shrinkToFit="1"/>
    </xf>
    <xf numFmtId="4" fontId="59" fillId="2" borderId="1" xfId="0" applyNumberFormat="1" applyFont="1" applyFill="1" applyBorder="1" applyAlignment="1">
      <alignment horizontal="center" vertical="center" wrapText="1" shrinkToFit="1"/>
    </xf>
    <xf numFmtId="49" fontId="58" fillId="0" borderId="1" xfId="0" applyNumberFormat="1" applyFont="1" applyFill="1" applyBorder="1" applyAlignment="1">
      <alignment horizontal="center" vertical="center" wrapText="1" shrinkToFit="1"/>
    </xf>
    <xf numFmtId="4" fontId="58" fillId="0" borderId="2" xfId="0" applyFont="1" applyFill="1" applyBorder="1" applyAlignment="1">
      <alignment horizontal="left" vertical="center" wrapText="1" shrinkToFit="1"/>
    </xf>
    <xf numFmtId="4" fontId="58" fillId="0" borderId="1" xfId="0" applyNumberFormat="1" applyFont="1" applyFill="1" applyBorder="1" applyAlignment="1">
      <alignment horizontal="center" vertical="center" wrapText="1" shrinkToFit="1"/>
    </xf>
    <xf numFmtId="14" fontId="58" fillId="2" borderId="1" xfId="6" applyNumberFormat="1" applyFont="1" applyFill="1" applyBorder="1" applyAlignment="1">
      <alignment horizontal="center" vertical="center" wrapText="1" shrinkToFit="1"/>
    </xf>
    <xf numFmtId="14" fontId="58" fillId="0" borderId="1" xfId="6" applyNumberFormat="1" applyFont="1" applyFill="1" applyBorder="1" applyAlignment="1">
      <alignment horizontal="center" vertical="center" wrapText="1" shrinkToFit="1"/>
    </xf>
    <xf numFmtId="166" fontId="58" fillId="2" borderId="1" xfId="6" applyNumberFormat="1" applyFont="1" applyFill="1" applyBorder="1" applyAlignment="1">
      <alignment horizontal="center" vertical="center" wrapText="1"/>
    </xf>
    <xf numFmtId="0" fontId="58" fillId="0" borderId="0" xfId="1" applyFont="1" applyBorder="1"/>
    <xf numFmtId="3" fontId="59" fillId="2" borderId="3" xfId="0" applyNumberFormat="1" applyFont="1" applyFill="1" applyBorder="1" applyAlignment="1">
      <alignment horizontal="center" vertical="center" wrapText="1" shrinkToFit="1"/>
    </xf>
    <xf numFmtId="3" fontId="59" fillId="2" borderId="1" xfId="6" applyNumberFormat="1" applyFont="1" applyFill="1" applyBorder="1" applyAlignment="1">
      <alignment horizontal="center" vertical="center" wrapText="1"/>
    </xf>
    <xf numFmtId="3" fontId="59" fillId="2" borderId="1" xfId="7" applyNumberFormat="1" applyFont="1" applyFill="1" applyBorder="1" applyAlignment="1">
      <alignment horizontal="center" vertical="center"/>
    </xf>
    <xf numFmtId="3" fontId="59" fillId="2" borderId="1" xfId="1" applyNumberFormat="1" applyFont="1" applyFill="1" applyBorder="1" applyAlignment="1">
      <alignment horizontal="center" vertical="center"/>
    </xf>
    <xf numFmtId="3" fontId="58" fillId="0" borderId="1" xfId="1" applyNumberFormat="1" applyFont="1" applyFill="1" applyBorder="1" applyAlignment="1">
      <alignment horizontal="center" vertical="center"/>
    </xf>
    <xf numFmtId="4" fontId="59" fillId="0" borderId="0" xfId="3" applyFont="1" applyFill="1">
      <alignment vertical="center"/>
    </xf>
    <xf numFmtId="4" fontId="59" fillId="0" borderId="0" xfId="3" applyFont="1" applyFill="1" applyAlignment="1">
      <alignment horizontal="center" vertical="center"/>
    </xf>
    <xf numFmtId="4" fontId="59" fillId="0" borderId="0" xfId="3" applyFont="1" applyFill="1" applyAlignment="1">
      <alignment horizontal="center"/>
    </xf>
    <xf numFmtId="49" fontId="58" fillId="0" borderId="0" xfId="0" applyNumberFormat="1" applyFont="1" applyFill="1" applyBorder="1" applyAlignment="1">
      <alignment horizontal="center" vertical="center" wrapText="1" shrinkToFit="1"/>
    </xf>
    <xf numFmtId="4" fontId="58" fillId="0" borderId="0" xfId="0" applyFont="1" applyFill="1" applyBorder="1" applyAlignment="1">
      <alignment horizontal="left" vertical="center" wrapText="1" shrinkToFit="1"/>
    </xf>
    <xf numFmtId="164" fontId="58" fillId="0" borderId="0" xfId="0" applyNumberFormat="1" applyFont="1" applyFill="1" applyBorder="1" applyAlignment="1">
      <alignment horizontal="center" vertical="center" wrapText="1" shrinkToFit="1"/>
    </xf>
    <xf numFmtId="164" fontId="58" fillId="0" borderId="0" xfId="1" applyNumberFormat="1" applyFont="1" applyFill="1" applyBorder="1" applyAlignment="1">
      <alignment horizontal="center" vertical="center"/>
    </xf>
    <xf numFmtId="14" fontId="58" fillId="2" borderId="0" xfId="6" applyNumberFormat="1" applyFont="1" applyFill="1" applyBorder="1" applyAlignment="1">
      <alignment horizontal="center" vertical="center" wrapText="1" shrinkToFit="1"/>
    </xf>
    <xf numFmtId="14" fontId="58" fillId="0" borderId="0" xfId="6" applyNumberFormat="1" applyFont="1" applyFill="1" applyBorder="1" applyAlignment="1">
      <alignment horizontal="center" vertical="center" wrapText="1" shrinkToFit="1"/>
    </xf>
    <xf numFmtId="166" fontId="58" fillId="2" borderId="0" xfId="6" applyNumberFormat="1" applyFont="1" applyFill="1" applyBorder="1" applyAlignment="1">
      <alignment horizontal="center" vertical="center" wrapText="1"/>
    </xf>
    <xf numFmtId="0" fontId="59" fillId="0" borderId="0" xfId="1" applyFont="1" applyFill="1" applyBorder="1"/>
    <xf numFmtId="0" fontId="59" fillId="0" borderId="0" xfId="2" applyFont="1"/>
    <xf numFmtId="0" fontId="4" fillId="0" borderId="0" xfId="2" applyFont="1" applyFill="1" applyBorder="1" applyAlignment="1">
      <alignment horizontal="center" wrapText="1"/>
    </xf>
    <xf numFmtId="4" fontId="4" fillId="0" borderId="0" xfId="5" applyFont="1" applyAlignment="1">
      <alignment vertical="justify" wrapText="1"/>
    </xf>
    <xf numFmtId="4" fontId="63" fillId="0" borderId="0" xfId="3" applyFont="1" applyAlignment="1"/>
    <xf numFmtId="4" fontId="64" fillId="0" borderId="0" xfId="0" applyFont="1" applyAlignment="1">
      <alignment vertical="center"/>
    </xf>
    <xf numFmtId="0" fontId="4" fillId="0" borderId="0" xfId="3" applyNumberFormat="1" applyFont="1" applyAlignment="1">
      <alignment horizontal="left" wrapText="1"/>
    </xf>
    <xf numFmtId="4" fontId="4" fillId="0" borderId="0" xfId="3" applyFont="1" applyFill="1" applyAlignment="1">
      <alignment horizontal="center" vertical="center"/>
    </xf>
    <xf numFmtId="4" fontId="4" fillId="0" borderId="0" xfId="3" applyFont="1" applyAlignment="1">
      <alignment horizontal="center" vertical="center"/>
    </xf>
    <xf numFmtId="164" fontId="58" fillId="0" borderId="15" xfId="6" applyNumberFormat="1" applyFont="1" applyFill="1" applyBorder="1" applyAlignment="1">
      <alignment horizontal="center" vertical="center" wrapText="1"/>
    </xf>
    <xf numFmtId="164" fontId="58" fillId="0" borderId="10" xfId="6" applyNumberFormat="1" applyFont="1" applyFill="1" applyBorder="1" applyAlignment="1">
      <alignment horizontal="center" vertical="center" wrapText="1"/>
    </xf>
    <xf numFmtId="49" fontId="58" fillId="0" borderId="15" xfId="8" applyNumberFormat="1" applyFont="1" applyFill="1" applyBorder="1" applyAlignment="1" applyProtection="1">
      <alignment horizontal="center" vertical="center" wrapText="1"/>
    </xf>
    <xf numFmtId="49" fontId="58" fillId="0" borderId="13" xfId="8" applyNumberFormat="1" applyFont="1" applyFill="1" applyBorder="1" applyAlignment="1" applyProtection="1">
      <alignment horizontal="center" vertical="center" wrapText="1"/>
    </xf>
    <xf numFmtId="49" fontId="58" fillId="0" borderId="10" xfId="8" applyNumberFormat="1" applyFont="1" applyFill="1" applyBorder="1" applyAlignment="1" applyProtection="1">
      <alignment horizontal="center" vertical="center" wrapText="1"/>
    </xf>
    <xf numFmtId="0" fontId="58" fillId="0" borderId="17" xfId="8" applyNumberFormat="1" applyFont="1" applyFill="1" applyBorder="1" applyAlignment="1" applyProtection="1">
      <alignment horizontal="center" vertical="center" wrapText="1"/>
    </xf>
    <xf numFmtId="0" fontId="58" fillId="0" borderId="14" xfId="8" applyNumberFormat="1" applyFont="1" applyFill="1" applyBorder="1" applyAlignment="1" applyProtection="1">
      <alignment horizontal="center" vertical="center" wrapText="1"/>
    </xf>
    <xf numFmtId="0" fontId="58" fillId="0" borderId="11" xfId="8" applyNumberFormat="1" applyFont="1" applyFill="1" applyBorder="1" applyAlignment="1" applyProtection="1">
      <alignment horizontal="center" vertical="center" wrapText="1"/>
    </xf>
    <xf numFmtId="0" fontId="58" fillId="0" borderId="15" xfId="8" applyNumberFormat="1" applyFont="1" applyFill="1" applyBorder="1" applyAlignment="1" applyProtection="1">
      <alignment horizontal="center" vertical="center" textRotation="90" wrapText="1"/>
    </xf>
    <xf numFmtId="0" fontId="58" fillId="0" borderId="13" xfId="8" applyNumberFormat="1" applyFont="1" applyFill="1" applyBorder="1" applyAlignment="1" applyProtection="1">
      <alignment horizontal="center" vertical="center" textRotation="90" wrapText="1"/>
    </xf>
    <xf numFmtId="0" fontId="58" fillId="0" borderId="10" xfId="8" applyNumberFormat="1" applyFont="1" applyFill="1" applyBorder="1" applyAlignment="1" applyProtection="1">
      <alignment horizontal="center" vertical="center" textRotation="90" wrapText="1"/>
    </xf>
    <xf numFmtId="164" fontId="58" fillId="0" borderId="15" xfId="8" applyNumberFormat="1" applyFont="1" applyFill="1" applyBorder="1" applyAlignment="1" applyProtection="1">
      <alignment horizontal="center" vertical="center" textRotation="90" wrapText="1"/>
    </xf>
    <xf numFmtId="164" fontId="58" fillId="0" borderId="13" xfId="8" applyNumberFormat="1" applyFont="1" applyFill="1" applyBorder="1" applyAlignment="1" applyProtection="1">
      <alignment horizontal="center" vertical="center" textRotation="90" wrapText="1"/>
    </xf>
    <xf numFmtId="164" fontId="58" fillId="0" borderId="10" xfId="8" applyNumberFormat="1" applyFont="1" applyFill="1" applyBorder="1" applyAlignment="1" applyProtection="1">
      <alignment horizontal="center" vertical="center" textRotation="90" wrapText="1"/>
    </xf>
    <xf numFmtId="3" fontId="58" fillId="0" borderId="17" xfId="6" applyNumberFormat="1" applyFont="1" applyFill="1" applyBorder="1" applyAlignment="1">
      <alignment horizontal="center" vertical="center" wrapText="1"/>
    </xf>
    <xf numFmtId="3" fontId="58" fillId="0" borderId="16" xfId="6" applyNumberFormat="1" applyFont="1" applyFill="1" applyBorder="1" applyAlignment="1">
      <alignment horizontal="center" vertical="center" wrapText="1"/>
    </xf>
    <xf numFmtId="3" fontId="58" fillId="0" borderId="11" xfId="6" applyNumberFormat="1" applyFont="1" applyFill="1" applyBorder="1" applyAlignment="1">
      <alignment horizontal="center" vertical="center" wrapText="1"/>
    </xf>
    <xf numFmtId="3" fontId="58" fillId="0" borderId="12" xfId="6" applyNumberFormat="1" applyFont="1" applyFill="1" applyBorder="1" applyAlignment="1">
      <alignment horizontal="center" vertical="center" wrapText="1"/>
    </xf>
    <xf numFmtId="4" fontId="59" fillId="0" borderId="0" xfId="3" applyFont="1" applyAlignment="1">
      <alignment horizontal="left" wrapText="1" shrinkToFit="1"/>
    </xf>
    <xf numFmtId="4" fontId="59" fillId="0" borderId="0" xfId="3" applyFont="1" applyFill="1" applyBorder="1" applyAlignment="1">
      <alignment horizontal="left" wrapText="1"/>
    </xf>
    <xf numFmtId="4" fontId="59" fillId="0" borderId="0" xfId="5" applyFont="1" applyFill="1" applyAlignment="1">
      <alignment horizontal="left" wrapText="1" shrinkToFit="1"/>
    </xf>
    <xf numFmtId="4" fontId="59" fillId="0" borderId="0" xfId="3" applyFont="1" applyFill="1" applyAlignment="1">
      <alignment horizontal="left" vertical="top" wrapText="1" shrinkToFit="1"/>
    </xf>
    <xf numFmtId="4" fontId="59" fillId="0" borderId="0" xfId="3" applyFont="1" applyBorder="1" applyAlignment="1">
      <alignment horizontal="left" wrapText="1" shrinkToFit="1"/>
    </xf>
    <xf numFmtId="4" fontId="59" fillId="0" borderId="0" xfId="5" applyFont="1" applyAlignment="1">
      <alignment horizontal="left" vertical="center" wrapText="1"/>
    </xf>
    <xf numFmtId="4" fontId="59" fillId="0" borderId="0" xfId="3" applyFont="1" applyAlignment="1">
      <alignment horizontal="left" vertical="center" wrapText="1"/>
    </xf>
    <xf numFmtId="4" fontId="58" fillId="0" borderId="0" xfId="3" applyFont="1" applyFill="1" applyAlignment="1">
      <alignment horizontal="center"/>
    </xf>
    <xf numFmtId="4" fontId="58" fillId="0" borderId="0" xfId="3" applyFont="1" applyAlignment="1">
      <alignment horizontal="left" wrapText="1"/>
    </xf>
    <xf numFmtId="0" fontId="58" fillId="0" borderId="17" xfId="8" applyNumberFormat="1" applyFont="1" applyFill="1" applyBorder="1" applyAlignment="1" applyProtection="1">
      <alignment horizontal="center" vertical="center" textRotation="90" wrapText="1"/>
    </xf>
    <xf numFmtId="0" fontId="58" fillId="0" borderId="14" xfId="8" applyNumberFormat="1" applyFont="1" applyFill="1" applyBorder="1" applyAlignment="1" applyProtection="1">
      <alignment horizontal="center" vertical="center" textRotation="90" wrapText="1"/>
    </xf>
    <xf numFmtId="0" fontId="58" fillId="0" borderId="11" xfId="8" applyNumberFormat="1" applyFont="1" applyFill="1" applyBorder="1" applyAlignment="1" applyProtection="1">
      <alignment horizontal="center" vertical="center" textRotation="90" wrapText="1"/>
    </xf>
    <xf numFmtId="0" fontId="59" fillId="2" borderId="6" xfId="0" applyNumberFormat="1" applyFont="1" applyFill="1" applyBorder="1" applyAlignment="1">
      <alignment horizontal="center" vertical="center" wrapText="1" shrinkToFit="1"/>
    </xf>
    <xf numFmtId="0" fontId="59" fillId="2" borderId="4" xfId="0" applyNumberFormat="1" applyFont="1" applyFill="1" applyBorder="1" applyAlignment="1">
      <alignment horizontal="center" vertical="center" wrapText="1" shrinkToFit="1"/>
    </xf>
    <xf numFmtId="0" fontId="59" fillId="2" borderId="3" xfId="0" applyNumberFormat="1" applyFont="1" applyFill="1" applyBorder="1" applyAlignment="1">
      <alignment horizontal="center" vertical="center" wrapText="1" shrinkToFit="1"/>
    </xf>
    <xf numFmtId="4" fontId="63" fillId="0" borderId="0" xfId="5" applyFont="1" applyAlignment="1">
      <alignment horizontal="left" vertical="center" wrapText="1"/>
    </xf>
    <xf numFmtId="4" fontId="63" fillId="0" borderId="0" xfId="5" applyFont="1" applyAlignment="1">
      <alignment horizontal="left" vertical="justify" wrapText="1"/>
    </xf>
  </cellXfs>
  <cellStyles count="955">
    <cellStyle name="_20011016165618" xfId="10"/>
    <cellStyle name="_2001102174622" xfId="11"/>
    <cellStyle name="_2001102592852" xfId="12"/>
    <cellStyle name="_200110916231" xfId="13"/>
    <cellStyle name="_20011113161024" xfId="14"/>
    <cellStyle name="_20011127173734" xfId="15"/>
    <cellStyle name="_200111891043" xfId="16"/>
    <cellStyle name="_20011211154828" xfId="17"/>
    <cellStyle name="_20011218173434" xfId="18"/>
    <cellStyle name="_2001918174625" xfId="19"/>
    <cellStyle name="_3" xfId="20"/>
    <cellStyle name="_PRICE" xfId="21"/>
    <cellStyle name="_Price0708_work" xfId="22"/>
    <cellStyle name="_Price0808_work" xfId="23"/>
    <cellStyle name="_Price2105_work" xfId="24"/>
    <cellStyle name="_Price2307_work" xfId="25"/>
    <cellStyle name="_Price2507_work" xfId="26"/>
    <cellStyle name="_Price2806_work" xfId="27"/>
    <cellStyle name="_Price2906_work" xfId="28"/>
    <cellStyle name="_Price3107" xfId="29"/>
    <cellStyle name="_PriceTriEl10.08.01" xfId="30"/>
    <cellStyle name="_Stock2414" xfId="31"/>
    <cellStyle name="_Вед. смонтир. оборуд. 10.2010" xfId="32"/>
    <cellStyle name="_Вып. СТЭ" xfId="33"/>
    <cellStyle name="_Вып. Чист. К.10 март" xfId="34"/>
    <cellStyle name="_декабрь Полигон З-Асомк.г.п.с 16.12 кор." xfId="35"/>
    <cellStyle name="_дог 75-С с 16.10" xfId="36"/>
    <cellStyle name="_индекса ,материалы ДНС Узунка метод СН МНГ" xfId="37"/>
    <cellStyle name="_куст 192 Ватинский расчет индекса СН-МНГ" xfId="38"/>
    <cellStyle name="_Локальная смета" xfId="39"/>
    <cellStyle name="_лот" xfId="40"/>
    <cellStyle name="_Матер Хохряки" xfId="41"/>
    <cellStyle name="_перебаз." xfId="42"/>
    <cellStyle name="_Перевозка рабочих, вахты" xfId="43"/>
    <cellStyle name="_Приложение  кор. ЮНГ." xfId="44"/>
    <cellStyle name="_Приложение  кор. ЮНГ._ResList1мат" xfId="45"/>
    <cellStyle name="_Приложение  кор. ЮНГ._Акт приемки выполненных работ" xfId="46"/>
    <cellStyle name="_Приложение  кор. ЮНГ._Вып. апрель" xfId="47"/>
    <cellStyle name="_Приложение  кор. ЮНГ._К106" xfId="48"/>
    <cellStyle name="_Приложение  кор. ЮНГ._К-27" xfId="49"/>
    <cellStyle name="_Приложение  кор. ЮНГ._К-71 с корректировкой" xfId="50"/>
    <cellStyle name="_Приложение  кор. ЮНГ._К-77" xfId="51"/>
    <cellStyle name="_Приложение  кор. ЮНГ._К-94" xfId="52"/>
    <cellStyle name="_Приложение  кор. ЮНГ._Маг.5,6,7 рес. расч.273х18" xfId="53"/>
    <cellStyle name="_Приложение  кор. ЮНГ._Матер. т.вр. к.10" xfId="54"/>
    <cellStyle name="_Приложение  кор. ЮНГ._Перевозка, перебаз. рабочая" xfId="55"/>
    <cellStyle name="_Приложение  кор. ЮНГ._Расч. к инд. площ. дог.2" xfId="56"/>
    <cellStyle name="_Приложение  кор. ЮНГ._Расч.матк.121" xfId="57"/>
    <cellStyle name="_Приложение  кор. ЮНГ._расчет индекса" xfId="58"/>
    <cellStyle name="_Приложение  кор. ЮНГ._расчет индекса ГЗУ к.96 ф" xfId="59"/>
    <cellStyle name="_Приложение 1" xfId="60"/>
    <cellStyle name="_Приложение 1_ResList1мат" xfId="61"/>
    <cellStyle name="_Приложение 1_Акт приемки выполненных работ" xfId="62"/>
    <cellStyle name="_Приложение 1_Вып. апрель" xfId="63"/>
    <cellStyle name="_Приложение 1_К106" xfId="64"/>
    <cellStyle name="_Приложение 1_К-27" xfId="65"/>
    <cellStyle name="_Приложение 1_К-71 с корректировкой" xfId="66"/>
    <cellStyle name="_Приложение 1_К-77" xfId="67"/>
    <cellStyle name="_Приложение 1_К-94" xfId="68"/>
    <cellStyle name="_Приложение 1_Маг.5,6,7 рес. расч.273х18" xfId="69"/>
    <cellStyle name="_Приложение 1_Матер. т.вр. к.10" xfId="70"/>
    <cellStyle name="_Приложение 1_Перевозка, перебаз. рабочая" xfId="71"/>
    <cellStyle name="_Приложение 1_Расч. к инд. площ. дог.2" xfId="72"/>
    <cellStyle name="_Приложение 1_Расч.матк.121" xfId="73"/>
    <cellStyle name="_Приложение 1_расчет индекса" xfId="74"/>
    <cellStyle name="_Приложение 1_расчет индекса ГЗУ к.96 ф" xfId="75"/>
    <cellStyle name="_Приложение 3 " xfId="76"/>
    <cellStyle name="_Приложение 3 _ResList1мат" xfId="77"/>
    <cellStyle name="_Приложение 3 _Акт приемки выполненных работ" xfId="78"/>
    <cellStyle name="_Приложение 3 _Вып. апрель" xfId="79"/>
    <cellStyle name="_Приложение 3 _К106" xfId="80"/>
    <cellStyle name="_Приложение 3 _К-27" xfId="81"/>
    <cellStyle name="_Приложение 3 _К-71 с корректировкой" xfId="82"/>
    <cellStyle name="_Приложение 3 _К-77" xfId="83"/>
    <cellStyle name="_Приложение 3 _К-94" xfId="84"/>
    <cellStyle name="_Приложение 3 _Маг.5,6,7 рес. расч.273х18" xfId="85"/>
    <cellStyle name="_Приложение 3 _Матер. т.вр. к.10" xfId="86"/>
    <cellStyle name="_Приложение 3 _Перевозка, перебаз. рабочая" xfId="87"/>
    <cellStyle name="_Приложение 3 _Расч. к инд. площ. дог.2" xfId="88"/>
    <cellStyle name="_Приложение 3 _Расч.матк.121" xfId="89"/>
    <cellStyle name="_Приложение 3 _расчет индекса" xfId="90"/>
    <cellStyle name="_Приложение 3 _расчет индекса ГЗУ к.96 ф" xfId="91"/>
    <cellStyle name="_Приложение №2.1 Расчет стоимости услуг к 5- ЮКОС-2006г-ДЕЙСТВ." xfId="92"/>
    <cellStyle name="_Приложение №2.1 Расчет стоимости услуг к 5- ЮКОС-2006г-ДЕЙСТВ._ResList1мат" xfId="93"/>
    <cellStyle name="_Приложение №2.1 Расчет стоимости услуг к 5- ЮКОС-2006г-ДЕЙСТВ._Акт приемки выполненных работ" xfId="94"/>
    <cellStyle name="_Приложение №2.1 Расчет стоимости услуг к 5- ЮКОС-2006г-ДЕЙСТВ._Вып. апрель" xfId="95"/>
    <cellStyle name="_Приложение №2.1 Расчет стоимости услуг к 5- ЮКОС-2006г-ДЕЙСТВ._К106" xfId="96"/>
    <cellStyle name="_Приложение №2.1 Расчет стоимости услуг к 5- ЮКОС-2006г-ДЕЙСТВ._К-27" xfId="97"/>
    <cellStyle name="_Приложение №2.1 Расчет стоимости услуг к 5- ЮКОС-2006г-ДЕЙСТВ._К-71 с корректировкой" xfId="98"/>
    <cellStyle name="_Приложение №2.1 Расчет стоимости услуг к 5- ЮКОС-2006г-ДЕЙСТВ._К-77" xfId="99"/>
    <cellStyle name="_Приложение №2.1 Расчет стоимости услуг к 5- ЮКОС-2006г-ДЕЙСТВ._К-94" xfId="100"/>
    <cellStyle name="_Приложение №2.1 Расчет стоимости услуг к 5- ЮКОС-2006г-ДЕЙСТВ._Маг.5,6,7 рес. расч.273х18" xfId="101"/>
    <cellStyle name="_Приложение №2.1 Расчет стоимости услуг к 5- ЮКОС-2006г-ДЕЙСТВ._Матер. т.вр. к.10" xfId="102"/>
    <cellStyle name="_Приложение №2.1 Расчет стоимости услуг к 5- ЮКОС-2006г-ДЕЙСТВ._Перевозка, перебаз. рабочая" xfId="103"/>
    <cellStyle name="_Приложение №2.1 Расчет стоимости услуг к 5- ЮКОС-2006г-ДЕЙСТВ._Расч. к инд. площ. дог.2" xfId="104"/>
    <cellStyle name="_Приложение №2.1 Расчет стоимости услуг к 5- ЮКОС-2006г-ДЕЙСТВ._Расч.матк.121" xfId="105"/>
    <cellStyle name="_Приложение №2.1 Расчет стоимости услуг к 5- ЮКОС-2006г-ДЕЙСТВ._расчет индекса" xfId="106"/>
    <cellStyle name="_Приложение №2.1 Расчет стоимости услуг к 5- ЮКОС-2006г-ДЕЙСТВ._расчет индекса ГЗУ к.96 ф" xfId="107"/>
    <cellStyle name="_Приложения к договору №6 от 28.02.07_пластик_Ю-Б" xfId="108"/>
    <cellStyle name="_Прочие К.941" xfId="109"/>
    <cellStyle name="_Радикал дополнение" xfId="110"/>
    <cellStyle name="_Расч. матер.ДНС Асомкинская" xfId="111"/>
    <cellStyle name="_расчет   индекса  28,19    С.В. К-47 Сев.Покур." xfId="112"/>
    <cellStyle name="_расчет индекса  1кв.2008г" xfId="113"/>
    <cellStyle name="_Расчет стоимости" xfId="114"/>
    <cellStyle name="_Сводный коньюнкт. обзор 2005г" xfId="115"/>
    <cellStyle name="_Склад к рассылке 01102001" xfId="116"/>
    <cellStyle name="_Славутич смета  ПС 35 6кВ к255 2006г" xfId="117"/>
    <cellStyle name="_Смета от 10.11.08 ПК-197 до ПК-410" xfId="118"/>
    <cellStyle name="_сметы   куст 192   с дорогой    в ц. 1984г" xfId="119"/>
    <cellStyle name="_Учет материалов СНГДУ-2-2006" xfId="120"/>
    <cellStyle name="_ЦПС Сев.ОР" xfId="121"/>
    <cellStyle name="_Шламонакопитель нооябрь" xfId="122"/>
    <cellStyle name="_Шламонакопитель. сент." xfId="123"/>
    <cellStyle name="20% - Акцент1 2" xfId="124"/>
    <cellStyle name="20% - Акцент1 2 2" xfId="125"/>
    <cellStyle name="20% - Акцент1 2 3" xfId="126"/>
    <cellStyle name="20% - Акцент1 2 4" xfId="127"/>
    <cellStyle name="20% - Акцент1 2 5" xfId="128"/>
    <cellStyle name="20% - Акцент1 2 6" xfId="129"/>
    <cellStyle name="20% - Акцент1 2_Заявка 19, 69, 54" xfId="130"/>
    <cellStyle name="20% - Акцент1 3" xfId="131"/>
    <cellStyle name="20% - Акцент1 4" xfId="132"/>
    <cellStyle name="20% - Акцент1 5" xfId="133"/>
    <cellStyle name="20% - Акцент1 6" xfId="134"/>
    <cellStyle name="20% - Акцент1 7" xfId="135"/>
    <cellStyle name="20% - Акцент2 2" xfId="136"/>
    <cellStyle name="20% - Акцент2 2 2" xfId="137"/>
    <cellStyle name="20% - Акцент2 2 3" xfId="138"/>
    <cellStyle name="20% - Акцент2 2 4" xfId="139"/>
    <cellStyle name="20% - Акцент2 2 5" xfId="140"/>
    <cellStyle name="20% - Акцент2 2 6" xfId="141"/>
    <cellStyle name="20% - Акцент2 2_Заявка 19, 69, 54" xfId="142"/>
    <cellStyle name="20% - Акцент2 3" xfId="143"/>
    <cellStyle name="20% - Акцент2 4" xfId="144"/>
    <cellStyle name="20% - Акцент2 5" xfId="145"/>
    <cellStyle name="20% - Акцент2 6" xfId="146"/>
    <cellStyle name="20% - Акцент2 7" xfId="147"/>
    <cellStyle name="20% - Акцент3 2" xfId="148"/>
    <cellStyle name="20% - Акцент3 2 2" xfId="149"/>
    <cellStyle name="20% - Акцент3 2 3" xfId="150"/>
    <cellStyle name="20% - Акцент3 2 4" xfId="151"/>
    <cellStyle name="20% - Акцент3 2 5" xfId="152"/>
    <cellStyle name="20% - Акцент3 2 6" xfId="153"/>
    <cellStyle name="20% - Акцент3 2_Заявка 19, 69, 54" xfId="154"/>
    <cellStyle name="20% - Акцент3 3" xfId="155"/>
    <cellStyle name="20% - Акцент3 4" xfId="156"/>
    <cellStyle name="20% - Акцент3 5" xfId="157"/>
    <cellStyle name="20% - Акцент3 6" xfId="158"/>
    <cellStyle name="20% - Акцент3 7" xfId="159"/>
    <cellStyle name="20% - Акцент4 2" xfId="160"/>
    <cellStyle name="20% - Акцент4 2 2" xfId="161"/>
    <cellStyle name="20% - Акцент4 2 3" xfId="162"/>
    <cellStyle name="20% - Акцент4 2 4" xfId="163"/>
    <cellStyle name="20% - Акцент4 2 5" xfId="164"/>
    <cellStyle name="20% - Акцент4 2 6" xfId="165"/>
    <cellStyle name="20% - Акцент4 2_Заявка 19, 69, 54" xfId="166"/>
    <cellStyle name="20% - Акцент4 3" xfId="167"/>
    <cellStyle name="20% - Акцент4 4" xfId="168"/>
    <cellStyle name="20% - Акцент4 5" xfId="169"/>
    <cellStyle name="20% - Акцент4 6" xfId="170"/>
    <cellStyle name="20% - Акцент4 7" xfId="171"/>
    <cellStyle name="20% - Акцент5 2" xfId="172"/>
    <cellStyle name="20% - Акцент5 2 2" xfId="173"/>
    <cellStyle name="20% - Акцент5 2 3" xfId="174"/>
    <cellStyle name="20% - Акцент5 2 4" xfId="175"/>
    <cellStyle name="20% - Акцент5 2 5" xfId="176"/>
    <cellStyle name="20% - Акцент5 2 6" xfId="177"/>
    <cellStyle name="20% - Акцент5 2_Заявка 19, 69, 54" xfId="178"/>
    <cellStyle name="20% - Акцент5 3" xfId="179"/>
    <cellStyle name="20% - Акцент5 4" xfId="180"/>
    <cellStyle name="20% - Акцент5 5" xfId="181"/>
    <cellStyle name="20% - Акцент5 6" xfId="182"/>
    <cellStyle name="20% - Акцент5 7" xfId="183"/>
    <cellStyle name="20% - Акцент6 2" xfId="184"/>
    <cellStyle name="20% - Акцент6 2 2" xfId="185"/>
    <cellStyle name="20% - Акцент6 2 3" xfId="186"/>
    <cellStyle name="20% - Акцент6 2 4" xfId="187"/>
    <cellStyle name="20% - Акцент6 2 5" xfId="188"/>
    <cellStyle name="20% - Акцент6 2 6" xfId="189"/>
    <cellStyle name="20% - Акцент6 2_Заявка 19, 69, 54" xfId="190"/>
    <cellStyle name="20% - Акцент6 3" xfId="191"/>
    <cellStyle name="20% - Акцент6 4" xfId="192"/>
    <cellStyle name="20% - Акцент6 5" xfId="193"/>
    <cellStyle name="20% - Акцент6 6" xfId="194"/>
    <cellStyle name="20% - Акцент6 7" xfId="195"/>
    <cellStyle name="40% - Акцент1 2" xfId="196"/>
    <cellStyle name="40% - Акцент1 2 2" xfId="197"/>
    <cellStyle name="40% - Акцент1 2 3" xfId="198"/>
    <cellStyle name="40% - Акцент1 2 4" xfId="199"/>
    <cellStyle name="40% - Акцент1 2 5" xfId="200"/>
    <cellStyle name="40% - Акцент1 2 6" xfId="201"/>
    <cellStyle name="40% - Акцент1 2_Заявка 19, 69, 54" xfId="202"/>
    <cellStyle name="40% - Акцент1 3" xfId="203"/>
    <cellStyle name="40% - Акцент1 4" xfId="204"/>
    <cellStyle name="40% - Акцент1 5" xfId="205"/>
    <cellStyle name="40% - Акцент1 6" xfId="206"/>
    <cellStyle name="40% - Акцент1 7" xfId="207"/>
    <cellStyle name="40% - Акцент2 2" xfId="208"/>
    <cellStyle name="40% - Акцент2 2 2" xfId="209"/>
    <cellStyle name="40% - Акцент2 2 3" xfId="210"/>
    <cellStyle name="40% - Акцент2 2 4" xfId="211"/>
    <cellStyle name="40% - Акцент2 2 5" xfId="212"/>
    <cellStyle name="40% - Акцент2 2 6" xfId="213"/>
    <cellStyle name="40% - Акцент2 2_Заявка 19, 69, 54" xfId="214"/>
    <cellStyle name="40% - Акцент2 3" xfId="215"/>
    <cellStyle name="40% - Акцент2 4" xfId="216"/>
    <cellStyle name="40% - Акцент2 5" xfId="217"/>
    <cellStyle name="40% - Акцент2 6" xfId="218"/>
    <cellStyle name="40% - Акцент2 7" xfId="219"/>
    <cellStyle name="40% - Акцент3 2" xfId="220"/>
    <cellStyle name="40% - Акцент3 2 2" xfId="221"/>
    <cellStyle name="40% - Акцент3 2 3" xfId="222"/>
    <cellStyle name="40% - Акцент3 2 4" xfId="223"/>
    <cellStyle name="40% - Акцент3 2 5" xfId="224"/>
    <cellStyle name="40% - Акцент3 2 6" xfId="225"/>
    <cellStyle name="40% - Акцент3 2_Заявка 19, 69, 54" xfId="226"/>
    <cellStyle name="40% - Акцент3 3" xfId="227"/>
    <cellStyle name="40% - Акцент3 4" xfId="228"/>
    <cellStyle name="40% - Акцент3 5" xfId="229"/>
    <cellStyle name="40% - Акцент3 6" xfId="230"/>
    <cellStyle name="40% - Акцент3 7" xfId="231"/>
    <cellStyle name="40% - Акцент4 2" xfId="232"/>
    <cellStyle name="40% - Акцент4 2 2" xfId="233"/>
    <cellStyle name="40% - Акцент4 2 3" xfId="234"/>
    <cellStyle name="40% - Акцент4 2 4" xfId="235"/>
    <cellStyle name="40% - Акцент4 2 5" xfId="236"/>
    <cellStyle name="40% - Акцент4 2 6" xfId="237"/>
    <cellStyle name="40% - Акцент4 2_Заявка 19, 69, 54" xfId="238"/>
    <cellStyle name="40% - Акцент4 3" xfId="239"/>
    <cellStyle name="40% - Акцент4 4" xfId="240"/>
    <cellStyle name="40% - Акцент4 5" xfId="241"/>
    <cellStyle name="40% - Акцент4 6" xfId="242"/>
    <cellStyle name="40% - Акцент4 7" xfId="243"/>
    <cellStyle name="40% - Акцент5 2" xfId="244"/>
    <cellStyle name="40% - Акцент5 2 2" xfId="245"/>
    <cellStyle name="40% - Акцент5 2 3" xfId="246"/>
    <cellStyle name="40% - Акцент5 2 4" xfId="247"/>
    <cellStyle name="40% - Акцент5 2 5" xfId="248"/>
    <cellStyle name="40% - Акцент5 2 6" xfId="249"/>
    <cellStyle name="40% - Акцент5 2_Заявка 19, 69, 54" xfId="250"/>
    <cellStyle name="40% - Акцент5 3" xfId="251"/>
    <cellStyle name="40% - Акцент5 4" xfId="252"/>
    <cellStyle name="40% - Акцент5 5" xfId="253"/>
    <cellStyle name="40% - Акцент5 6" xfId="254"/>
    <cellStyle name="40% - Акцент5 7" xfId="255"/>
    <cellStyle name="40% - Акцент6 2" xfId="256"/>
    <cellStyle name="40% - Акцент6 2 2" xfId="257"/>
    <cellStyle name="40% - Акцент6 2 3" xfId="258"/>
    <cellStyle name="40% - Акцент6 2 4" xfId="259"/>
    <cellStyle name="40% - Акцент6 2 5" xfId="260"/>
    <cellStyle name="40% - Акцент6 2 6" xfId="261"/>
    <cellStyle name="40% - Акцент6 2_Заявка 19, 69, 54" xfId="262"/>
    <cellStyle name="40% - Акцент6 3" xfId="263"/>
    <cellStyle name="40% - Акцент6 4" xfId="264"/>
    <cellStyle name="40% - Акцент6 5" xfId="265"/>
    <cellStyle name="40% - Акцент6 6" xfId="266"/>
    <cellStyle name="40% - Акцент6 7" xfId="267"/>
    <cellStyle name="60% - Акцент1 2" xfId="268"/>
    <cellStyle name="60% - Акцент1 2 2" xfId="269"/>
    <cellStyle name="60% - Акцент1 2 3" xfId="270"/>
    <cellStyle name="60% - Акцент1 2 4" xfId="271"/>
    <cellStyle name="60% - Акцент1 2 5" xfId="272"/>
    <cellStyle name="60% - Акцент1 2 6" xfId="273"/>
    <cellStyle name="60% - Акцент1 3" xfId="274"/>
    <cellStyle name="60% - Акцент1 4" xfId="275"/>
    <cellStyle name="60% - Акцент1 5" xfId="276"/>
    <cellStyle name="60% - Акцент1 6" xfId="277"/>
    <cellStyle name="60% - Акцент1 7" xfId="278"/>
    <cellStyle name="60% - Акцент2 2" xfId="279"/>
    <cellStyle name="60% - Акцент2 2 2" xfId="280"/>
    <cellStyle name="60% - Акцент2 2 3" xfId="281"/>
    <cellStyle name="60% - Акцент2 2 4" xfId="282"/>
    <cellStyle name="60% - Акцент2 2 5" xfId="283"/>
    <cellStyle name="60% - Акцент2 2 6" xfId="284"/>
    <cellStyle name="60% - Акцент2 3" xfId="285"/>
    <cellStyle name="60% - Акцент2 4" xfId="286"/>
    <cellStyle name="60% - Акцент2 5" xfId="287"/>
    <cellStyle name="60% - Акцент2 6" xfId="288"/>
    <cellStyle name="60% - Акцент2 7" xfId="289"/>
    <cellStyle name="60% - Акцент3 2" xfId="290"/>
    <cellStyle name="60% - Акцент3 2 2" xfId="291"/>
    <cellStyle name="60% - Акцент3 2 3" xfId="292"/>
    <cellStyle name="60% - Акцент3 2 4" xfId="293"/>
    <cellStyle name="60% - Акцент3 2 5" xfId="294"/>
    <cellStyle name="60% - Акцент3 2 6" xfId="295"/>
    <cellStyle name="60% - Акцент3 3" xfId="296"/>
    <cellStyle name="60% - Акцент3 4" xfId="297"/>
    <cellStyle name="60% - Акцент3 5" xfId="298"/>
    <cellStyle name="60% - Акцент3 6" xfId="299"/>
    <cellStyle name="60% - Акцент3 7" xfId="300"/>
    <cellStyle name="60% - Акцент4 2" xfId="301"/>
    <cellStyle name="60% - Акцент4 2 2" xfId="302"/>
    <cellStyle name="60% - Акцент4 2 3" xfId="303"/>
    <cellStyle name="60% - Акцент4 2 4" xfId="304"/>
    <cellStyle name="60% - Акцент4 2 5" xfId="305"/>
    <cellStyle name="60% - Акцент4 2 6" xfId="306"/>
    <cellStyle name="60% - Акцент4 3" xfId="307"/>
    <cellStyle name="60% - Акцент4 4" xfId="308"/>
    <cellStyle name="60% - Акцент4 5" xfId="309"/>
    <cellStyle name="60% - Акцент4 6" xfId="310"/>
    <cellStyle name="60% - Акцент4 7" xfId="311"/>
    <cellStyle name="60% - Акцент5 2" xfId="312"/>
    <cellStyle name="60% - Акцент5 2 2" xfId="313"/>
    <cellStyle name="60% - Акцент5 2 3" xfId="314"/>
    <cellStyle name="60% - Акцент5 2 4" xfId="315"/>
    <cellStyle name="60% - Акцент5 2 5" xfId="316"/>
    <cellStyle name="60% - Акцент5 2 6" xfId="317"/>
    <cellStyle name="60% - Акцент5 3" xfId="318"/>
    <cellStyle name="60% - Акцент5 4" xfId="319"/>
    <cellStyle name="60% - Акцент5 5" xfId="320"/>
    <cellStyle name="60% - Акцент5 6" xfId="321"/>
    <cellStyle name="60% - Акцент5 7" xfId="322"/>
    <cellStyle name="60% - Акцент6 2" xfId="323"/>
    <cellStyle name="60% - Акцент6 2 2" xfId="324"/>
    <cellStyle name="60% - Акцент6 2 3" xfId="325"/>
    <cellStyle name="60% - Акцент6 2 4" xfId="326"/>
    <cellStyle name="60% - Акцент6 2 5" xfId="327"/>
    <cellStyle name="60% - Акцент6 2 6" xfId="328"/>
    <cellStyle name="60% - Акцент6 3" xfId="329"/>
    <cellStyle name="60% - Акцент6 4" xfId="330"/>
    <cellStyle name="60% - Акцент6 5" xfId="331"/>
    <cellStyle name="60% - Акцент6 6" xfId="332"/>
    <cellStyle name="60% - Акцент6 7" xfId="333"/>
    <cellStyle name="Calc Currency (0)" xfId="334"/>
    <cellStyle name="Calc Currency (2)" xfId="335"/>
    <cellStyle name="Calc Percent (0)" xfId="336"/>
    <cellStyle name="Calc Percent (1)" xfId="337"/>
    <cellStyle name="Calc Percent (2)" xfId="338"/>
    <cellStyle name="Calc Units (0)" xfId="339"/>
    <cellStyle name="Calc Units (1)" xfId="340"/>
    <cellStyle name="Calc Units (2)" xfId="341"/>
    <cellStyle name="Comma [0]" xfId="342"/>
    <cellStyle name="Comma [00]" xfId="343"/>
    <cellStyle name="Comma_laroux" xfId="344"/>
    <cellStyle name="Comma0" xfId="345"/>
    <cellStyle name="Comments" xfId="346"/>
    <cellStyle name="Currency [0]" xfId="347"/>
    <cellStyle name="Currency [00]" xfId="348"/>
    <cellStyle name="Currency_laroux" xfId="349"/>
    <cellStyle name="Currency0" xfId="350"/>
    <cellStyle name="Date Short" xfId="351"/>
    <cellStyle name="DELTA" xfId="352"/>
    <cellStyle name="DELTA 2" xfId="353"/>
    <cellStyle name="DELTA 3" xfId="354"/>
    <cellStyle name="DELTA 4" xfId="355"/>
    <cellStyle name="DELTA 5" xfId="356"/>
    <cellStyle name="DELTA 6" xfId="357"/>
    <cellStyle name="DELTA 7" xfId="358"/>
    <cellStyle name="DELTA 8" xfId="359"/>
    <cellStyle name="DELTA 9" xfId="360"/>
    <cellStyle name="DELTA_Вата дорога" xfId="361"/>
    <cellStyle name="DistributionType" xfId="362"/>
    <cellStyle name="Dziesietny [0]_PERSONAL" xfId="363"/>
    <cellStyle name="Dziesietny_PERSONAL" xfId="364"/>
    <cellStyle name="Enter Currency (0)" xfId="365"/>
    <cellStyle name="Enter Currency (2)" xfId="366"/>
    <cellStyle name="Enter Units (0)" xfId="367"/>
    <cellStyle name="Enter Units (1)" xfId="368"/>
    <cellStyle name="Enter Units (2)" xfId="369"/>
    <cellStyle name="F2" xfId="370"/>
    <cellStyle name="F3" xfId="371"/>
    <cellStyle name="F4" xfId="372"/>
    <cellStyle name="F5" xfId="373"/>
    <cellStyle name="F6" xfId="374"/>
    <cellStyle name="F7" xfId="375"/>
    <cellStyle name="F8" xfId="376"/>
    <cellStyle name="Flag" xfId="377"/>
    <cellStyle name="Flag 2" xfId="378"/>
    <cellStyle name="Flag 3" xfId="379"/>
    <cellStyle name="Flag 4" xfId="380"/>
    <cellStyle name="Flag 4 2" xfId="381"/>
    <cellStyle name="Flag 5" xfId="382"/>
    <cellStyle name="Flag 6" xfId="383"/>
    <cellStyle name="Flag 7" xfId="384"/>
    <cellStyle name="Flag 8" xfId="385"/>
    <cellStyle name="Flag 9" xfId="386"/>
    <cellStyle name="Flag_Вата дорога" xfId="387"/>
    <cellStyle name="Grey" xfId="388"/>
    <cellStyle name="Header1" xfId="389"/>
    <cellStyle name="Header2" xfId="390"/>
    <cellStyle name="Heading 1" xfId="391"/>
    <cellStyle name="Heading1" xfId="392"/>
    <cellStyle name="Heading2" xfId="393"/>
    <cellStyle name="Heading3" xfId="394"/>
    <cellStyle name="Heading4" xfId="395"/>
    <cellStyle name="Heading5" xfId="396"/>
    <cellStyle name="Heading6" xfId="397"/>
    <cellStyle name="Headline III" xfId="398"/>
    <cellStyle name="Horizontal" xfId="399"/>
    <cellStyle name="Horizontal 2" xfId="400"/>
    <cellStyle name="Horizontal 3" xfId="401"/>
    <cellStyle name="Horizontal 4" xfId="402"/>
    <cellStyle name="Horizontal 4 2" xfId="403"/>
    <cellStyle name="Horizontal 5" xfId="404"/>
    <cellStyle name="Horizontal 6" xfId="405"/>
    <cellStyle name="Horizontal 7" xfId="406"/>
    <cellStyle name="Horizontal 8" xfId="407"/>
    <cellStyle name="Horizontal 9" xfId="408"/>
    <cellStyle name="Horizontal_Вата дорога" xfId="409"/>
    <cellStyle name="Hyperlink" xfId="410"/>
    <cellStyle name="Iau?iue_Sheet1" xfId="411"/>
    <cellStyle name="Input [yellow]" xfId="412"/>
    <cellStyle name="Link Currency (0)" xfId="413"/>
    <cellStyle name="Link Currency (2)" xfId="414"/>
    <cellStyle name="Link Units (0)" xfId="415"/>
    <cellStyle name="Link Units (1)" xfId="416"/>
    <cellStyle name="Link Units (2)" xfId="417"/>
    <cellStyle name="Matrix" xfId="418"/>
    <cellStyle name="Matrix 2" xfId="419"/>
    <cellStyle name="Matrix 3" xfId="420"/>
    <cellStyle name="Matrix 4" xfId="421"/>
    <cellStyle name="Matrix 4 2" xfId="422"/>
    <cellStyle name="Matrix 5" xfId="423"/>
    <cellStyle name="Matrix 6" xfId="424"/>
    <cellStyle name="Matrix 7" xfId="425"/>
    <cellStyle name="Matrix 8" xfId="426"/>
    <cellStyle name="Matrix 9" xfId="427"/>
    <cellStyle name="Matrix_Вата дорога" xfId="428"/>
    <cellStyle name="normal" xfId="429"/>
    <cellStyle name="Normal - Style1" xfId="430"/>
    <cellStyle name="normal 2" xfId="431"/>
    <cellStyle name="normal 3" xfId="432"/>
    <cellStyle name="normal 4" xfId="433"/>
    <cellStyle name="normal 5" xfId="434"/>
    <cellStyle name="normal 6" xfId="435"/>
    <cellStyle name="Normal_1_1" xfId="436"/>
    <cellStyle name="normбlnм_laroux" xfId="437"/>
    <cellStyle name="Oleg_Style I" xfId="438"/>
    <cellStyle name="Option" xfId="439"/>
    <cellStyle name="Percent [0]" xfId="440"/>
    <cellStyle name="Percent [00]" xfId="441"/>
    <cellStyle name="Percent [2]" xfId="442"/>
    <cellStyle name="PrePop Currency (0)" xfId="443"/>
    <cellStyle name="PrePop Currency (2)" xfId="444"/>
    <cellStyle name="PrePop Units (0)" xfId="445"/>
    <cellStyle name="PrePop Units (1)" xfId="446"/>
    <cellStyle name="PrePop Units (2)" xfId="447"/>
    <cellStyle name="Price" xfId="448"/>
    <cellStyle name="Product" xfId="449"/>
    <cellStyle name="ResellerType" xfId="450"/>
    <cellStyle name="Rubles" xfId="451"/>
    <cellStyle name="Style 1" xfId="452"/>
    <cellStyle name="Text Indent A" xfId="453"/>
    <cellStyle name="Text Indent B" xfId="454"/>
    <cellStyle name="Text Indent C" xfId="455"/>
    <cellStyle name="Unit" xfId="456"/>
    <cellStyle name="Walutowy [0]_PERSONAL" xfId="457"/>
    <cellStyle name="Walutowy_PERSONAL" xfId="458"/>
    <cellStyle name="Акт" xfId="459"/>
    <cellStyle name="АктМТСН" xfId="460"/>
    <cellStyle name="Акцент1 2" xfId="461"/>
    <cellStyle name="Акцент1 2 2" xfId="462"/>
    <cellStyle name="Акцент1 2 3" xfId="463"/>
    <cellStyle name="Акцент1 2 4" xfId="464"/>
    <cellStyle name="Акцент1 2 5" xfId="465"/>
    <cellStyle name="Акцент1 2 6" xfId="466"/>
    <cellStyle name="Акцент1 3" xfId="467"/>
    <cellStyle name="Акцент1 4" xfId="468"/>
    <cellStyle name="Акцент1 5" xfId="469"/>
    <cellStyle name="Акцент1 6" xfId="470"/>
    <cellStyle name="Акцент1 7" xfId="471"/>
    <cellStyle name="Акцент2 2" xfId="472"/>
    <cellStyle name="Акцент2 2 2" xfId="473"/>
    <cellStyle name="Акцент2 2 3" xfId="474"/>
    <cellStyle name="Акцент2 2 4" xfId="475"/>
    <cellStyle name="Акцент2 2 5" xfId="476"/>
    <cellStyle name="Акцент2 2 6" xfId="477"/>
    <cellStyle name="Акцент2 3" xfId="478"/>
    <cellStyle name="Акцент2 4" xfId="479"/>
    <cellStyle name="Акцент2 5" xfId="480"/>
    <cellStyle name="Акцент2 6" xfId="481"/>
    <cellStyle name="Акцент2 7" xfId="482"/>
    <cellStyle name="Акцент3 2" xfId="483"/>
    <cellStyle name="Акцент3 2 2" xfId="484"/>
    <cellStyle name="Акцент3 2 3" xfId="485"/>
    <cellStyle name="Акцент3 2 4" xfId="486"/>
    <cellStyle name="Акцент3 2 5" xfId="487"/>
    <cellStyle name="Акцент3 2 6" xfId="488"/>
    <cellStyle name="Акцент3 3" xfId="489"/>
    <cellStyle name="Акцент3 4" xfId="490"/>
    <cellStyle name="Акцент3 5" xfId="491"/>
    <cellStyle name="Акцент3 6" xfId="492"/>
    <cellStyle name="Акцент3 7" xfId="493"/>
    <cellStyle name="Акцент4 2" xfId="494"/>
    <cellStyle name="Акцент4 2 2" xfId="495"/>
    <cellStyle name="Акцент4 2 3" xfId="496"/>
    <cellStyle name="Акцент4 2 4" xfId="497"/>
    <cellStyle name="Акцент4 2 5" xfId="498"/>
    <cellStyle name="Акцент4 2 6" xfId="499"/>
    <cellStyle name="Акцент4 3" xfId="500"/>
    <cellStyle name="Акцент4 4" xfId="501"/>
    <cellStyle name="Акцент4 5" xfId="502"/>
    <cellStyle name="Акцент4 6" xfId="503"/>
    <cellStyle name="Акцент4 7" xfId="504"/>
    <cellStyle name="Акцент5 2" xfId="505"/>
    <cellStyle name="Акцент5 2 2" xfId="506"/>
    <cellStyle name="Акцент5 2 3" xfId="507"/>
    <cellStyle name="Акцент5 2 4" xfId="508"/>
    <cellStyle name="Акцент5 2 5" xfId="509"/>
    <cellStyle name="Акцент5 2 6" xfId="510"/>
    <cellStyle name="Акцент5 3" xfId="511"/>
    <cellStyle name="Акцент5 4" xfId="512"/>
    <cellStyle name="Акцент5 5" xfId="513"/>
    <cellStyle name="Акцент5 6" xfId="514"/>
    <cellStyle name="Акцент5 7" xfId="515"/>
    <cellStyle name="Акцент6 2" xfId="516"/>
    <cellStyle name="Акцент6 2 2" xfId="517"/>
    <cellStyle name="Акцент6 2 3" xfId="518"/>
    <cellStyle name="Акцент6 2 4" xfId="519"/>
    <cellStyle name="Акцент6 2 5" xfId="520"/>
    <cellStyle name="Акцент6 2 6" xfId="521"/>
    <cellStyle name="Акцент6 3" xfId="522"/>
    <cellStyle name="Акцент6 4" xfId="523"/>
    <cellStyle name="Акцент6 5" xfId="524"/>
    <cellStyle name="Акцент6 6" xfId="525"/>
    <cellStyle name="Акцент6 7" xfId="526"/>
    <cellStyle name="Ввод  2" xfId="527"/>
    <cellStyle name="Ввод  2 2" xfId="528"/>
    <cellStyle name="Ввод  2 3" xfId="529"/>
    <cellStyle name="Ввод  2 4" xfId="530"/>
    <cellStyle name="Ввод  2 5" xfId="531"/>
    <cellStyle name="Ввод  2 6" xfId="532"/>
    <cellStyle name="Ввод  2_индекс ПРБ 19 тайл" xfId="533"/>
    <cellStyle name="Ввод  3" xfId="534"/>
    <cellStyle name="Ввод  4" xfId="535"/>
    <cellStyle name="Ввод  5" xfId="536"/>
    <cellStyle name="Ввод  6" xfId="537"/>
    <cellStyle name="Ввод  7" xfId="538"/>
    <cellStyle name="ВедРесурсов" xfId="539"/>
    <cellStyle name="ВедРесурсовАкт" xfId="540"/>
    <cellStyle name="Вывод 2" xfId="541"/>
    <cellStyle name="Вывод 2 2" xfId="542"/>
    <cellStyle name="Вывод 2 3" xfId="543"/>
    <cellStyle name="Вывод 2 4" xfId="544"/>
    <cellStyle name="Вывод 2 5" xfId="545"/>
    <cellStyle name="Вывод 2 6" xfId="546"/>
    <cellStyle name="Вывод 2_индекс ПРБ 19 тайл" xfId="547"/>
    <cellStyle name="Вывод 3" xfId="548"/>
    <cellStyle name="Вывод 4" xfId="549"/>
    <cellStyle name="Вывод 5" xfId="550"/>
    <cellStyle name="Вывод 6" xfId="551"/>
    <cellStyle name="Вывод 7" xfId="552"/>
    <cellStyle name="Вычисление 2" xfId="553"/>
    <cellStyle name="Вычисление 2 2" xfId="554"/>
    <cellStyle name="Вычисление 2 3" xfId="555"/>
    <cellStyle name="Вычисление 2 4" xfId="556"/>
    <cellStyle name="Вычисление 2 5" xfId="557"/>
    <cellStyle name="Вычисление 2 6" xfId="558"/>
    <cellStyle name="Вычисление 2_индекс ПРБ 19 тайл" xfId="559"/>
    <cellStyle name="Вычисление 3" xfId="560"/>
    <cellStyle name="Вычисление 4" xfId="561"/>
    <cellStyle name="Вычисление 5" xfId="562"/>
    <cellStyle name="Вычисление 6" xfId="563"/>
    <cellStyle name="Вычисление 7" xfId="564"/>
    <cellStyle name="Группа" xfId="565"/>
    <cellStyle name="Дата" xfId="566"/>
    <cellStyle name="Заголовок 1 2" xfId="567"/>
    <cellStyle name="Заголовок 1 2 2" xfId="568"/>
    <cellStyle name="Заголовок 1 2 3" xfId="569"/>
    <cellStyle name="Заголовок 1 2 4" xfId="570"/>
    <cellStyle name="Заголовок 1 2 5" xfId="571"/>
    <cellStyle name="Заголовок 1 2 6" xfId="572"/>
    <cellStyle name="Заголовок 1 2_индекс ПРБ 19 тайл" xfId="573"/>
    <cellStyle name="Заголовок 1 3" xfId="574"/>
    <cellStyle name="Заголовок 1 4" xfId="575"/>
    <cellStyle name="Заголовок 1 5" xfId="576"/>
    <cellStyle name="Заголовок 1 6" xfId="577"/>
    <cellStyle name="Заголовок 1 7" xfId="578"/>
    <cellStyle name="Заголовок 2 2" xfId="579"/>
    <cellStyle name="Заголовок 2 2 2" xfId="580"/>
    <cellStyle name="Заголовок 2 2 3" xfId="581"/>
    <cellStyle name="Заголовок 2 2 4" xfId="582"/>
    <cellStyle name="Заголовок 2 2 5" xfId="583"/>
    <cellStyle name="Заголовок 2 2 6" xfId="584"/>
    <cellStyle name="Заголовок 2 2_индекс ПРБ 19 тайл" xfId="585"/>
    <cellStyle name="Заголовок 2 3" xfId="586"/>
    <cellStyle name="Заголовок 2 4" xfId="587"/>
    <cellStyle name="Заголовок 2 5" xfId="588"/>
    <cellStyle name="Заголовок 2 6" xfId="589"/>
    <cellStyle name="Заголовок 2 7" xfId="590"/>
    <cellStyle name="Заголовок 3 2" xfId="591"/>
    <cellStyle name="Заголовок 3 2 2" xfId="592"/>
    <cellStyle name="Заголовок 3 2 3" xfId="593"/>
    <cellStyle name="Заголовок 3 2 4" xfId="594"/>
    <cellStyle name="Заголовок 3 2 5" xfId="595"/>
    <cellStyle name="Заголовок 3 2 6" xfId="596"/>
    <cellStyle name="Заголовок 3 2_индекс ПРБ 19 тайл" xfId="597"/>
    <cellStyle name="Заголовок 3 3" xfId="598"/>
    <cellStyle name="Заголовок 3 4" xfId="599"/>
    <cellStyle name="Заголовок 3 5" xfId="600"/>
    <cellStyle name="Заголовок 3 6" xfId="601"/>
    <cellStyle name="Заголовок 3 7" xfId="602"/>
    <cellStyle name="Заголовок 4 2" xfId="603"/>
    <cellStyle name="Заголовок 4 2 2" xfId="604"/>
    <cellStyle name="Заголовок 4 2 3" xfId="605"/>
    <cellStyle name="Заголовок 4 2 4" xfId="606"/>
    <cellStyle name="Заголовок 4 2 5" xfId="607"/>
    <cellStyle name="Заголовок 4 2 6" xfId="608"/>
    <cellStyle name="Заголовок 4 3" xfId="609"/>
    <cellStyle name="Заголовок 4 4" xfId="610"/>
    <cellStyle name="Заголовок 4 5" xfId="611"/>
    <cellStyle name="Заголовок 4 6" xfId="612"/>
    <cellStyle name="Заголовок 4 7" xfId="613"/>
    <cellStyle name="Звезды" xfId="614"/>
    <cellStyle name="Индексы" xfId="615"/>
    <cellStyle name="Итог 2" xfId="616"/>
    <cellStyle name="Итог 2 2" xfId="617"/>
    <cellStyle name="Итог 2 3" xfId="618"/>
    <cellStyle name="Итог 2 4" xfId="619"/>
    <cellStyle name="Итог 2 5" xfId="620"/>
    <cellStyle name="Итог 2 6" xfId="621"/>
    <cellStyle name="Итог 2_индекс ПРБ 19 тайл" xfId="622"/>
    <cellStyle name="Итог 3" xfId="623"/>
    <cellStyle name="Итог 4" xfId="624"/>
    <cellStyle name="Итог 5" xfId="625"/>
    <cellStyle name="Итог 6" xfId="626"/>
    <cellStyle name="Итог 7" xfId="627"/>
    <cellStyle name="Итоги" xfId="628"/>
    <cellStyle name="ИтогоАктБазЦ" xfId="629"/>
    <cellStyle name="ИтогоАктБИМ" xfId="630"/>
    <cellStyle name="ИтогоАктРесМет" xfId="631"/>
    <cellStyle name="ИтогоБазЦ" xfId="632"/>
    <cellStyle name="ИтогоБИМ" xfId="633"/>
    <cellStyle name="ИтогоРесМет" xfId="634"/>
    <cellStyle name="Контрольная ячейка 2" xfId="635"/>
    <cellStyle name="Контрольная ячейка 2 2" xfId="636"/>
    <cellStyle name="Контрольная ячейка 2 3" xfId="637"/>
    <cellStyle name="Контрольная ячейка 2 4" xfId="638"/>
    <cellStyle name="Контрольная ячейка 2 5" xfId="639"/>
    <cellStyle name="Контрольная ячейка 2 6" xfId="640"/>
    <cellStyle name="Контрольная ячейка 2_индекс ПРБ 19 тайл" xfId="641"/>
    <cellStyle name="Контрольная ячейка 3" xfId="642"/>
    <cellStyle name="Контрольная ячейка 4" xfId="643"/>
    <cellStyle name="Контрольная ячейка 5" xfId="644"/>
    <cellStyle name="Контрольная ячейка 6" xfId="645"/>
    <cellStyle name="Контрольная ячейка 7" xfId="646"/>
    <cellStyle name="ЛокСмета" xfId="647"/>
    <cellStyle name="ЛокСмета 2" xfId="648"/>
    <cellStyle name="ЛокСмета 3" xfId="649"/>
    <cellStyle name="ЛокСмета 4" xfId="650"/>
    <cellStyle name="ЛокСмета 5" xfId="651"/>
    <cellStyle name="ЛокСмета 6" xfId="652"/>
    <cellStyle name="ЛокСмета_Res_Сводная ресурсная ведомость1" xfId="653"/>
    <cellStyle name="ЛокСмМТСН" xfId="654"/>
    <cellStyle name="М29" xfId="655"/>
    <cellStyle name="Название 2" xfId="656"/>
    <cellStyle name="Название 2 2" xfId="657"/>
    <cellStyle name="Название 2 3" xfId="658"/>
    <cellStyle name="Название 2 4" xfId="659"/>
    <cellStyle name="Название 2 5" xfId="660"/>
    <cellStyle name="Название 2 6" xfId="661"/>
    <cellStyle name="Название 3" xfId="662"/>
    <cellStyle name="Название 4" xfId="663"/>
    <cellStyle name="Название 5" xfId="664"/>
    <cellStyle name="Название 6" xfId="665"/>
    <cellStyle name="Название 7" xfId="666"/>
    <cellStyle name="Нейтральный 2" xfId="667"/>
    <cellStyle name="Нейтральный 2 2" xfId="668"/>
    <cellStyle name="Нейтральный 2 3" xfId="669"/>
    <cellStyle name="Нейтральный 2 4" xfId="670"/>
    <cellStyle name="Нейтральный 2 5" xfId="671"/>
    <cellStyle name="Нейтральный 2 6" xfId="672"/>
    <cellStyle name="Нейтральный 3" xfId="673"/>
    <cellStyle name="Нейтральный 4" xfId="674"/>
    <cellStyle name="Нейтральный 5" xfId="675"/>
    <cellStyle name="Нейтральный 6" xfId="676"/>
    <cellStyle name="Нейтральный 7" xfId="677"/>
    <cellStyle name="ОбСмета" xfId="678"/>
    <cellStyle name="Обычный" xfId="0" builtinId="0"/>
    <cellStyle name="Обычный 10" xfId="679"/>
    <cellStyle name="Обычный 10 2" xfId="680"/>
    <cellStyle name="Обычный 10 3" xfId="681"/>
    <cellStyle name="Обычный 10_индекс ПРБ Вата куст259" xfId="682"/>
    <cellStyle name="Обычный 11" xfId="683"/>
    <cellStyle name="Обычный 12" xfId="684"/>
    <cellStyle name="Обычный 12 2" xfId="685"/>
    <cellStyle name="Обычный 13" xfId="686"/>
    <cellStyle name="Обычный 14" xfId="687"/>
    <cellStyle name="Обычный 15" xfId="688"/>
    <cellStyle name="Обычный 16" xfId="689"/>
    <cellStyle name="Обычный 17" xfId="690"/>
    <cellStyle name="Обычный 18" xfId="691"/>
    <cellStyle name="Обычный 19" xfId="692"/>
    <cellStyle name="Обычный 2" xfId="693"/>
    <cellStyle name="Обычный 2 2" xfId="694"/>
    <cellStyle name="Обычный 2 2 2" xfId="695"/>
    <cellStyle name="Обычный 2 2 2 2" xfId="696"/>
    <cellStyle name="Обычный 2 2 2 2 2" xfId="697"/>
    <cellStyle name="Обычный 2 2 2 2 2 2" xfId="698"/>
    <cellStyle name="Обычный 2 2 2 2 2 2 2" xfId="699"/>
    <cellStyle name="Обычный 2 2 2 2 2 2 2 2" xfId="700"/>
    <cellStyle name="Обычный 2 2 2 2 2 2 2 2 2" xfId="701"/>
    <cellStyle name="Обычный 2 2 2 2 2 2 2 2 2 2" xfId="702"/>
    <cellStyle name="Обычный 2 2 2 2 2 2 2 2 3" xfId="703"/>
    <cellStyle name="Обычный 2 2 2 2 2 2 2 2 4" xfId="704"/>
    <cellStyle name="Обычный 2 2 2 2 2 2 2 2 5" xfId="705"/>
    <cellStyle name="Обычный 2 2 2 2 2 2 2 3" xfId="706"/>
    <cellStyle name="Обычный 2 2 2 2 2 2 2 4" xfId="707"/>
    <cellStyle name="Обычный 2 2 2 2 2 2 2 5" xfId="708"/>
    <cellStyle name="Обычный 2 2 2 2 2 2 3" xfId="709"/>
    <cellStyle name="Обычный 2 2 2 2 2 2 4" xfId="710"/>
    <cellStyle name="Обычный 2 2 2 2 2 2 5" xfId="711"/>
    <cellStyle name="Обычный 2 2 2 2 2 2 6" xfId="712"/>
    <cellStyle name="Обычный 2 2 2 2 2 3" xfId="713"/>
    <cellStyle name="Обычный 2 2 2 2 2 3 2" xfId="714"/>
    <cellStyle name="Обычный 2 2 2 2 2 4" xfId="715"/>
    <cellStyle name="Обычный 2 2 2 2 2 5" xfId="716"/>
    <cellStyle name="Обычный 2 2 2 2 2 6" xfId="717"/>
    <cellStyle name="Обычный 2 2 2 2 3" xfId="718"/>
    <cellStyle name="Обычный 2 2 2 2 3 2" xfId="719"/>
    <cellStyle name="Обычный 2 2 2 2 4" xfId="720"/>
    <cellStyle name="Обычный 2 2 2 2 5" xfId="721"/>
    <cellStyle name="Обычный 2 2 2 2 6" xfId="722"/>
    <cellStyle name="Обычный 2 2 2 3" xfId="723"/>
    <cellStyle name="Обычный 2 2 2 4" xfId="724"/>
    <cellStyle name="Обычный 2 2 2 4 2" xfId="725"/>
    <cellStyle name="Обычный 2 2 2 5" xfId="726"/>
    <cellStyle name="Обычный 2 2 2 6" xfId="727"/>
    <cellStyle name="Обычный 2 2 2 7" xfId="728"/>
    <cellStyle name="Обычный 2 2 3" xfId="729"/>
    <cellStyle name="Обычный 2 2 3 2" xfId="730"/>
    <cellStyle name="Обычный 2 2 3 3" xfId="731"/>
    <cellStyle name="Обычный 2 2 3 4" xfId="732"/>
    <cellStyle name="Обычный 2 2 3_индекс ПРБ 19 тайл" xfId="733"/>
    <cellStyle name="Обычный 2 2 4" xfId="734"/>
    <cellStyle name="Обычный 2 2 4 2" xfId="735"/>
    <cellStyle name="Обычный 2 2 4 2 2" xfId="736"/>
    <cellStyle name="Обычный 2 2 4 2 3" xfId="737"/>
    <cellStyle name="Обычный 2 2 4 2 4" xfId="738"/>
    <cellStyle name="Обычный 2 2 4 2_индекс ПРБ 19 тайл" xfId="739"/>
    <cellStyle name="Обычный 2 2 4 3" xfId="740"/>
    <cellStyle name="Обычный 2 2 4 4" xfId="741"/>
    <cellStyle name="Обычный 2 2 4_индекс ПРБ 19 тайл" xfId="742"/>
    <cellStyle name="Обычный 2 2 5" xfId="743"/>
    <cellStyle name="Обычный 2 2 6" xfId="744"/>
    <cellStyle name="Обычный 2 2 7" xfId="745"/>
    <cellStyle name="Обычный 2 2_ХМАО расчет нефтесбор, водовод к.19 тайл." xfId="746"/>
    <cellStyle name="Обычный 2 3" xfId="747"/>
    <cellStyle name="Обычный 2 3 2" xfId="748"/>
    <cellStyle name="Обычный 2 3 3" xfId="749"/>
    <cellStyle name="Обычный 2 3 4" xfId="750"/>
    <cellStyle name="Обычный 2 3_индекс ПРБ 19 тайл" xfId="751"/>
    <cellStyle name="Обычный 2 4" xfId="752"/>
    <cellStyle name="Обычный 2 5" xfId="753"/>
    <cellStyle name="Обычный 2 6" xfId="754"/>
    <cellStyle name="Обычный 2 7" xfId="755"/>
    <cellStyle name="Обычный 20" xfId="756"/>
    <cellStyle name="Обычный 21" xfId="757"/>
    <cellStyle name="Обычный 22" xfId="758"/>
    <cellStyle name="Обычный 23" xfId="759"/>
    <cellStyle name="Обычный 24" xfId="760"/>
    <cellStyle name="Обычный 25" xfId="761"/>
    <cellStyle name="Обычный 26" xfId="762"/>
    <cellStyle name="Обычный 27" xfId="763"/>
    <cellStyle name="Обычный 28" xfId="764"/>
    <cellStyle name="Обычный 29" xfId="765"/>
    <cellStyle name="Обычный 3" xfId="766"/>
    <cellStyle name="Обычный 3 2" xfId="767"/>
    <cellStyle name="Обычный 3 2 2" xfId="768"/>
    <cellStyle name="Обычный 3 2 3" xfId="769"/>
    <cellStyle name="Обычный 3 2 4" xfId="770"/>
    <cellStyle name="Обычный 3 2_Заявка 19, 69, 54" xfId="771"/>
    <cellStyle name="Обычный 3 3" xfId="772"/>
    <cellStyle name="Обычный 3 3 2" xfId="773"/>
    <cellStyle name="Обычный 3 3 3" xfId="774"/>
    <cellStyle name="Обычный 3 3 4" xfId="775"/>
    <cellStyle name="Обычный 3 3_Заявка 19, 69, 54" xfId="776"/>
    <cellStyle name="Обычный 3 4" xfId="777"/>
    <cellStyle name="Обычный 3 5" xfId="778"/>
    <cellStyle name="Обычный 3 6" xfId="779"/>
    <cellStyle name="Обычный 3 7" xfId="780"/>
    <cellStyle name="Обычный 3 8" xfId="781"/>
    <cellStyle name="Обычный 3 9" xfId="782"/>
    <cellStyle name="Обычный 3_Заявка 19, 69, 54" xfId="783"/>
    <cellStyle name="Обычный 30" xfId="784"/>
    <cellStyle name="Обычный 31" xfId="785"/>
    <cellStyle name="Обычный 32" xfId="786"/>
    <cellStyle name="Обычный 33" xfId="787"/>
    <cellStyle name="Обычный 34" xfId="788"/>
    <cellStyle name="Обычный 35" xfId="789"/>
    <cellStyle name="Обычный 36" xfId="790"/>
    <cellStyle name="Обычный 37" xfId="791"/>
    <cellStyle name="Обычный 38" xfId="792"/>
    <cellStyle name="Обычный 39" xfId="793"/>
    <cellStyle name="Обычный 4" xfId="794"/>
    <cellStyle name="Обычный 4 2" xfId="795"/>
    <cellStyle name="Обычный 4 3" xfId="796"/>
    <cellStyle name="Обычный 4 3 2" xfId="797"/>
    <cellStyle name="Обычный 40" xfId="798"/>
    <cellStyle name="Обычный 41" xfId="799"/>
    <cellStyle name="Обычный 42" xfId="800"/>
    <cellStyle name="Обычный 43" xfId="801"/>
    <cellStyle name="Обычный 44" xfId="802"/>
    <cellStyle name="Обычный 45" xfId="803"/>
    <cellStyle name="Обычный 46" xfId="804"/>
    <cellStyle name="Обычный 47" xfId="805"/>
    <cellStyle name="Обычный 48" xfId="806"/>
    <cellStyle name="Обычный 49" xfId="807"/>
    <cellStyle name="Обычный 5" xfId="808"/>
    <cellStyle name="Обычный 50" xfId="809"/>
    <cellStyle name="Обычный 51" xfId="810"/>
    <cellStyle name="Обычный 52" xfId="811"/>
    <cellStyle name="Обычный 53" xfId="812"/>
    <cellStyle name="Обычный 54" xfId="813"/>
    <cellStyle name="Обычный 55" xfId="814"/>
    <cellStyle name="Обычный 56" xfId="815"/>
    <cellStyle name="Обычный 57" xfId="816"/>
    <cellStyle name="Обычный 58" xfId="817"/>
    <cellStyle name="Обычный 59" xfId="818"/>
    <cellStyle name="Обычный 6" xfId="819"/>
    <cellStyle name="Обычный 6 2" xfId="820"/>
    <cellStyle name="Обычный 6 3" xfId="821"/>
    <cellStyle name="Обычный 6 4" xfId="822"/>
    <cellStyle name="Обычный 6 5" xfId="823"/>
    <cellStyle name="Обычный 6 6" xfId="824"/>
    <cellStyle name="Обычный 6_Вата дорога" xfId="825"/>
    <cellStyle name="Обычный 60" xfId="826"/>
    <cellStyle name="Обычный 61" xfId="827"/>
    <cellStyle name="Обычный 62" xfId="828"/>
    <cellStyle name="Обычный 63" xfId="829"/>
    <cellStyle name="Обычный 64" xfId="830"/>
    <cellStyle name="Обычный 65" xfId="831"/>
    <cellStyle name="Обычный 66" xfId="832"/>
    <cellStyle name="Обычный 67" xfId="833"/>
    <cellStyle name="Обычный 68" xfId="834"/>
    <cellStyle name="Обычный 69" xfId="835"/>
    <cellStyle name="Обычный 7" xfId="836"/>
    <cellStyle name="Обычный 70" xfId="837"/>
    <cellStyle name="Обычный 8" xfId="838"/>
    <cellStyle name="Обычный 9" xfId="839"/>
    <cellStyle name="Обычный 9 2" xfId="840"/>
    <cellStyle name="Обычный 9 3" xfId="841"/>
    <cellStyle name="Обычный 9 4" xfId="842"/>
    <cellStyle name="Обычный 9 5" xfId="843"/>
    <cellStyle name="Обычный 9 6" xfId="844"/>
    <cellStyle name="Обычный 9_Вата дорога" xfId="845"/>
    <cellStyle name="Обычный_1310.1.17  БКНС-1 Тайл.м.м" xfId="8"/>
    <cellStyle name="Обычный_Блок автоматики_КСП-16" xfId="1"/>
    <cellStyle name="Обычный_лот_1" xfId="3"/>
    <cellStyle name="Обычный_Лот№№ для тендера" xfId="5"/>
    <cellStyle name="Обычный_Лоты 1309.2._Реконструкция_тр-ды ППН" xfId="9"/>
    <cellStyle name="Обычный_Программа подрядных работ 15045" xfId="6"/>
    <cellStyle name="Обычный_Расчет стоимости капрем НГС№2_КСП10" xfId="4"/>
    <cellStyle name="Параметр" xfId="846"/>
    <cellStyle name="ПеременныеСметы" xfId="847"/>
    <cellStyle name="Плохой 2" xfId="848"/>
    <cellStyle name="Плохой 2 2" xfId="849"/>
    <cellStyle name="Плохой 2 3" xfId="850"/>
    <cellStyle name="Плохой 2 4" xfId="851"/>
    <cellStyle name="Плохой 2 5" xfId="852"/>
    <cellStyle name="Плохой 2 6" xfId="853"/>
    <cellStyle name="Плохой 3" xfId="854"/>
    <cellStyle name="Плохой 4" xfId="855"/>
    <cellStyle name="Плохой 5" xfId="856"/>
    <cellStyle name="Плохой 6" xfId="857"/>
    <cellStyle name="Плохой 7" xfId="858"/>
    <cellStyle name="ПодПодраздел" xfId="859"/>
    <cellStyle name="Подраздел" xfId="860"/>
    <cellStyle name="Пояснение 2" xfId="861"/>
    <cellStyle name="Пояснение 2 2" xfId="862"/>
    <cellStyle name="Пояснение 2 3" xfId="863"/>
    <cellStyle name="Пояснение 2 4" xfId="864"/>
    <cellStyle name="Пояснение 2 5" xfId="865"/>
    <cellStyle name="Пояснение 2 6" xfId="866"/>
    <cellStyle name="Пояснение 3" xfId="867"/>
    <cellStyle name="Пояснение 4" xfId="868"/>
    <cellStyle name="Пояснение 5" xfId="869"/>
    <cellStyle name="Пояснение 6" xfId="870"/>
    <cellStyle name="Пояснение 7" xfId="871"/>
    <cellStyle name="Примечание 2" xfId="872"/>
    <cellStyle name="Примечание 2 2" xfId="873"/>
    <cellStyle name="Примечание 2 3" xfId="874"/>
    <cellStyle name="Примечание 2 4" xfId="875"/>
    <cellStyle name="Примечание 2 5" xfId="876"/>
    <cellStyle name="Примечание 2 6" xfId="877"/>
    <cellStyle name="Примечание 2_индекс ПРБ 19 тайл" xfId="878"/>
    <cellStyle name="Примечание 3" xfId="879"/>
    <cellStyle name="Примечание 4" xfId="880"/>
    <cellStyle name="Примечание 5" xfId="881"/>
    <cellStyle name="Примечание 6" xfId="882"/>
    <cellStyle name="Примечание 7" xfId="883"/>
    <cellStyle name="Процентный 2" xfId="884"/>
    <cellStyle name="Раздел" xfId="885"/>
    <cellStyle name="РесСмета" xfId="886"/>
    <cellStyle name="СводВедРес" xfId="887"/>
    <cellStyle name="СводкаСтоимРаб" xfId="888"/>
    <cellStyle name="СводРасч" xfId="889"/>
    <cellStyle name="Связанная ячейка 2" xfId="890"/>
    <cellStyle name="Связанная ячейка 2 2" xfId="891"/>
    <cellStyle name="Связанная ячейка 2 3" xfId="892"/>
    <cellStyle name="Связанная ячейка 2 4" xfId="893"/>
    <cellStyle name="Связанная ячейка 2 5" xfId="894"/>
    <cellStyle name="Связанная ячейка 2 6" xfId="895"/>
    <cellStyle name="Связанная ячейка 2_индекс ПРБ 19 тайл" xfId="896"/>
    <cellStyle name="Связанная ячейка 3" xfId="897"/>
    <cellStyle name="Связанная ячейка 4" xfId="898"/>
    <cellStyle name="Связанная ячейка 5" xfId="899"/>
    <cellStyle name="Связанная ячейка 6" xfId="900"/>
    <cellStyle name="Связанная ячейка 7" xfId="901"/>
    <cellStyle name="Стиль 1" xfId="902"/>
    <cellStyle name="Стиль 1 2" xfId="903"/>
    <cellStyle name="Стиль 1 3" xfId="904"/>
    <cellStyle name="Стиль 1 4" xfId="905"/>
    <cellStyle name="Стиль 1 5" xfId="906"/>
    <cellStyle name="Стиль 1 6" xfId="907"/>
    <cellStyle name="Стиль 1 7" xfId="908"/>
    <cellStyle name="Стиль 1_1310.1.17  БКНС-1 Тайл.м.м" xfId="7"/>
    <cellStyle name="Стиль 1_лот" xfId="2"/>
    <cellStyle name="Строка нечётная" xfId="909"/>
    <cellStyle name="Строка чётная" xfId="910"/>
    <cellStyle name="Текст предупреждения 2" xfId="911"/>
    <cellStyle name="Текст предупреждения 2 2" xfId="912"/>
    <cellStyle name="Текст предупреждения 2 3" xfId="913"/>
    <cellStyle name="Текст предупреждения 2 4" xfId="914"/>
    <cellStyle name="Текст предупреждения 2 5" xfId="915"/>
    <cellStyle name="Текст предупреждения 2 6" xfId="916"/>
    <cellStyle name="Текст предупреждения 3" xfId="917"/>
    <cellStyle name="Текст предупреждения 4" xfId="918"/>
    <cellStyle name="Текст предупреждения 5" xfId="919"/>
    <cellStyle name="Текст предупреждения 6" xfId="920"/>
    <cellStyle name="Текст предупреждения 7" xfId="921"/>
    <cellStyle name="Титул" xfId="922"/>
    <cellStyle name="Тысячи [0]_ прил.2,4" xfId="923"/>
    <cellStyle name="Тысячи_ прил.2,4" xfId="924"/>
    <cellStyle name="Финансовый 2" xfId="925"/>
    <cellStyle name="Финансовый 2 2" xfId="926"/>
    <cellStyle name="Финансовый 2 3" xfId="927"/>
    <cellStyle name="Финансовый 2 4" xfId="928"/>
    <cellStyle name="Финансовый 2 5" xfId="929"/>
    <cellStyle name="Финансовый 2 6" xfId="930"/>
    <cellStyle name="Финансовый 2 7" xfId="931"/>
    <cellStyle name="Финансовый 3" xfId="932"/>
    <cellStyle name="Финансовый 4" xfId="933"/>
    <cellStyle name="Финансовый 4 2" xfId="934"/>
    <cellStyle name="Финансовый 4 3" xfId="935"/>
    <cellStyle name="Финансовый 4 4" xfId="936"/>
    <cellStyle name="Финансовый 4 5" xfId="937"/>
    <cellStyle name="Финансовый 4 6" xfId="938"/>
    <cellStyle name="Формула" xfId="939"/>
    <cellStyle name="Хвост" xfId="940"/>
    <cellStyle name="Хороший 2" xfId="941"/>
    <cellStyle name="Хороший 2 2" xfId="942"/>
    <cellStyle name="Хороший 2 3" xfId="943"/>
    <cellStyle name="Хороший 2 4" xfId="944"/>
    <cellStyle name="Хороший 2 5" xfId="945"/>
    <cellStyle name="Хороший 2 6" xfId="946"/>
    <cellStyle name="Хороший 3" xfId="947"/>
    <cellStyle name="Хороший 4" xfId="948"/>
    <cellStyle name="Хороший 5" xfId="949"/>
    <cellStyle name="Хороший 6" xfId="950"/>
    <cellStyle name="Хороший 7" xfId="951"/>
    <cellStyle name="Цена" xfId="952"/>
    <cellStyle name="Ценник" xfId="953"/>
    <cellStyle name="Экспертиза" xfId="9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tabSelected="1" zoomScale="85" zoomScaleNormal="85" zoomScaleSheetLayoutView="70" workbookViewId="0">
      <selection activeCell="B16" sqref="B16:I16"/>
    </sheetView>
  </sheetViews>
  <sheetFormatPr defaultColWidth="9.140625" defaultRowHeight="18.75" x14ac:dyDescent="0.3"/>
  <cols>
    <col min="1" max="1" width="6" style="5" customWidth="1"/>
    <col min="2" max="2" width="35.7109375" style="4" customWidth="1"/>
    <col min="3" max="3" width="11.28515625" style="4" customWidth="1"/>
    <col min="4" max="4" width="10.85546875" style="3" customWidth="1"/>
    <col min="5" max="5" width="12.140625" style="3" customWidth="1"/>
    <col min="6" max="7" width="13.7109375" style="3" customWidth="1"/>
    <col min="8" max="8" width="16" style="2" customWidth="1"/>
    <col min="9" max="9" width="17.140625" style="1" customWidth="1"/>
    <col min="10" max="16384" width="9.140625" style="1"/>
  </cols>
  <sheetData>
    <row r="1" spans="1:12" x14ac:dyDescent="0.3">
      <c r="G1" s="6"/>
      <c r="H1" s="88" t="s">
        <v>44</v>
      </c>
    </row>
    <row r="2" spans="1:12" ht="15.75" customHeight="1" x14ac:dyDescent="0.3"/>
    <row r="3" spans="1:12" ht="18.75" customHeight="1" x14ac:dyDescent="0.3">
      <c r="A3" s="91" t="s">
        <v>38</v>
      </c>
      <c r="B3" s="91"/>
      <c r="C3" s="91"/>
      <c r="D3" s="91"/>
      <c r="E3" s="91"/>
      <c r="F3" s="91"/>
      <c r="G3" s="91"/>
      <c r="H3" s="91"/>
      <c r="I3" s="91"/>
    </row>
    <row r="4" spans="1:12" ht="18.75" customHeight="1" x14ac:dyDescent="0.3">
      <c r="A4" s="90" t="s">
        <v>54</v>
      </c>
      <c r="B4" s="90"/>
      <c r="C4" s="90"/>
      <c r="D4" s="90"/>
      <c r="E4" s="90"/>
      <c r="F4" s="90"/>
      <c r="G4" s="90"/>
      <c r="H4" s="90"/>
      <c r="I4" s="90"/>
    </row>
    <row r="5" spans="1:12" s="32" customFormat="1" ht="18.75" customHeight="1" x14ac:dyDescent="0.35">
      <c r="A5" s="29"/>
      <c r="B5" s="87" t="s">
        <v>37</v>
      </c>
      <c r="C5" s="30"/>
      <c r="D5" s="30"/>
      <c r="E5" s="30"/>
      <c r="F5" s="30"/>
      <c r="G5" s="30"/>
      <c r="H5" s="30"/>
      <c r="I5" s="30"/>
      <c r="J5" s="31"/>
      <c r="K5" s="31"/>
      <c r="L5" s="31"/>
    </row>
    <row r="6" spans="1:12" s="32" customFormat="1" ht="18.75" customHeight="1" x14ac:dyDescent="0.25">
      <c r="A6" s="29"/>
      <c r="B6" s="110" t="s">
        <v>49</v>
      </c>
      <c r="C6" s="110"/>
      <c r="D6" s="110"/>
      <c r="E6" s="110"/>
      <c r="F6" s="110"/>
      <c r="G6" s="110"/>
      <c r="H6" s="110"/>
      <c r="I6" s="110"/>
      <c r="J6" s="31"/>
      <c r="K6" s="31"/>
      <c r="L6" s="31"/>
    </row>
    <row r="7" spans="1:12" s="32" customFormat="1" ht="18.75" customHeight="1" x14ac:dyDescent="0.25">
      <c r="A7" s="29"/>
      <c r="B7" s="113" t="s">
        <v>40</v>
      </c>
      <c r="C7" s="113"/>
      <c r="D7" s="113"/>
      <c r="E7" s="113"/>
      <c r="F7" s="113"/>
      <c r="G7" s="113"/>
      <c r="H7" s="113"/>
      <c r="I7" s="113"/>
      <c r="J7" s="31"/>
      <c r="K7" s="31"/>
      <c r="L7" s="31"/>
    </row>
    <row r="8" spans="1:12" s="26" customFormat="1" ht="9" customHeight="1" x14ac:dyDescent="0.25">
      <c r="A8" s="32"/>
      <c r="B8" s="32"/>
      <c r="C8" s="32"/>
      <c r="D8" s="32"/>
      <c r="E8" s="32"/>
      <c r="F8" s="32"/>
      <c r="G8" s="32"/>
      <c r="H8" s="32"/>
      <c r="I8" s="32"/>
    </row>
    <row r="9" spans="1:12" s="26" customFormat="1" ht="18.75" customHeight="1" x14ac:dyDescent="0.25">
      <c r="A9" s="33"/>
      <c r="B9" s="114" t="s">
        <v>50</v>
      </c>
      <c r="C9" s="114"/>
      <c r="D9" s="114"/>
      <c r="E9" s="114"/>
      <c r="F9" s="114"/>
      <c r="G9" s="114"/>
      <c r="H9" s="114"/>
      <c r="I9" s="114"/>
    </row>
    <row r="10" spans="1:12" s="26" customFormat="1" ht="18.75" customHeight="1" x14ac:dyDescent="0.25">
      <c r="A10" s="29"/>
      <c r="B10" s="34" t="s">
        <v>53</v>
      </c>
      <c r="C10" s="34"/>
      <c r="D10" s="35"/>
      <c r="E10" s="35"/>
      <c r="G10" s="36"/>
      <c r="H10" s="37"/>
      <c r="I10" s="37"/>
    </row>
    <row r="11" spans="1:12" s="26" customFormat="1" ht="55.5" customHeight="1" x14ac:dyDescent="0.25">
      <c r="A11" s="29"/>
      <c r="B11" s="111" t="s">
        <v>57</v>
      </c>
      <c r="C11" s="111"/>
      <c r="D11" s="111"/>
      <c r="E11" s="111"/>
      <c r="F11" s="111"/>
      <c r="G11" s="111"/>
      <c r="H11" s="111"/>
      <c r="I11" s="111"/>
    </row>
    <row r="12" spans="1:12" s="26" customFormat="1" ht="37.5" customHeight="1" x14ac:dyDescent="0.25">
      <c r="A12" s="29"/>
      <c r="B12" s="111" t="s">
        <v>51</v>
      </c>
      <c r="C12" s="111"/>
      <c r="D12" s="111"/>
      <c r="E12" s="111"/>
      <c r="F12" s="111"/>
      <c r="G12" s="111"/>
      <c r="H12" s="111"/>
      <c r="I12" s="111"/>
    </row>
    <row r="13" spans="1:12" s="26" customFormat="1" ht="19.5" customHeight="1" x14ac:dyDescent="0.25">
      <c r="A13" s="29"/>
      <c r="B13" s="38" t="s">
        <v>58</v>
      </c>
      <c r="C13" s="38"/>
      <c r="D13" s="39"/>
      <c r="E13" s="39"/>
      <c r="F13" s="39"/>
      <c r="G13" s="39"/>
      <c r="H13" s="39"/>
      <c r="I13" s="39"/>
    </row>
    <row r="14" spans="1:12" s="26" customFormat="1" ht="13.5" customHeight="1" x14ac:dyDescent="0.25">
      <c r="A14" s="29"/>
      <c r="B14" s="40"/>
      <c r="C14" s="40"/>
      <c r="D14" s="40"/>
      <c r="E14" s="41"/>
      <c r="F14" s="41"/>
      <c r="G14" s="41"/>
      <c r="H14" s="40"/>
      <c r="I14" s="40"/>
    </row>
    <row r="15" spans="1:12" s="26" customFormat="1" ht="19.5" customHeight="1" x14ac:dyDescent="0.25">
      <c r="A15" s="29"/>
      <c r="B15" s="126" t="s">
        <v>61</v>
      </c>
      <c r="C15" s="126"/>
      <c r="D15" s="126"/>
      <c r="E15" s="126"/>
      <c r="F15" s="27"/>
      <c r="G15" s="27"/>
      <c r="H15" s="27"/>
      <c r="I15" s="27"/>
    </row>
    <row r="16" spans="1:12" s="26" customFormat="1" ht="93.75" customHeight="1" x14ac:dyDescent="0.25">
      <c r="A16" s="29"/>
      <c r="B16" s="112" t="s">
        <v>59</v>
      </c>
      <c r="C16" s="112"/>
      <c r="D16" s="112"/>
      <c r="E16" s="112"/>
      <c r="F16" s="112"/>
      <c r="G16" s="112"/>
      <c r="H16" s="112"/>
      <c r="I16" s="112"/>
    </row>
    <row r="17" spans="1:10" s="26" customFormat="1" ht="15" customHeight="1" x14ac:dyDescent="0.25">
      <c r="A17" s="73"/>
      <c r="B17" s="73"/>
      <c r="C17" s="73"/>
      <c r="D17" s="74"/>
      <c r="E17" s="75"/>
      <c r="F17" s="74"/>
      <c r="G17" s="74"/>
      <c r="H17" s="73"/>
    </row>
    <row r="18" spans="1:10" s="26" customFormat="1" ht="16.5" x14ac:dyDescent="0.25">
      <c r="A18" s="117" t="s">
        <v>39</v>
      </c>
      <c r="B18" s="117"/>
      <c r="C18" s="117"/>
      <c r="D18" s="117"/>
      <c r="E18" s="117"/>
      <c r="F18" s="117"/>
      <c r="G18" s="117"/>
      <c r="H18" s="117"/>
      <c r="I18" s="117"/>
    </row>
    <row r="19" spans="1:10" s="26" customFormat="1" ht="18" customHeight="1" thickBot="1" x14ac:dyDescent="0.3">
      <c r="A19" s="42"/>
      <c r="B19" s="43"/>
      <c r="C19" s="43"/>
      <c r="D19" s="44"/>
      <c r="E19" s="45"/>
      <c r="F19" s="45"/>
      <c r="G19" s="45"/>
      <c r="H19" s="46"/>
    </row>
    <row r="20" spans="1:10" s="26" customFormat="1" ht="44.25" customHeight="1" x14ac:dyDescent="0.25">
      <c r="A20" s="94" t="s">
        <v>36</v>
      </c>
      <c r="B20" s="97" t="s">
        <v>35</v>
      </c>
      <c r="C20" s="119" t="s">
        <v>34</v>
      </c>
      <c r="D20" s="100" t="s">
        <v>33</v>
      </c>
      <c r="E20" s="103" t="s">
        <v>32</v>
      </c>
      <c r="F20" s="106" t="s">
        <v>31</v>
      </c>
      <c r="G20" s="107"/>
      <c r="H20" s="92" t="s">
        <v>30</v>
      </c>
      <c r="I20" s="92" t="s">
        <v>29</v>
      </c>
      <c r="J20" s="47"/>
    </row>
    <row r="21" spans="1:10" s="26" customFormat="1" ht="17.25" thickBot="1" x14ac:dyDescent="0.3">
      <c r="A21" s="95"/>
      <c r="B21" s="98"/>
      <c r="C21" s="120"/>
      <c r="D21" s="101"/>
      <c r="E21" s="104"/>
      <c r="F21" s="108"/>
      <c r="G21" s="109"/>
      <c r="H21" s="93"/>
      <c r="I21" s="93"/>
      <c r="J21" s="47"/>
    </row>
    <row r="22" spans="1:10" s="26" customFormat="1" ht="67.5" customHeight="1" thickBot="1" x14ac:dyDescent="0.3">
      <c r="A22" s="96"/>
      <c r="B22" s="99"/>
      <c r="C22" s="121"/>
      <c r="D22" s="102"/>
      <c r="E22" s="105"/>
      <c r="F22" s="45" t="s">
        <v>28</v>
      </c>
      <c r="G22" s="48" t="s">
        <v>27</v>
      </c>
      <c r="H22" s="49" t="s">
        <v>26</v>
      </c>
      <c r="I22" s="49" t="s">
        <v>25</v>
      </c>
      <c r="J22" s="47"/>
    </row>
    <row r="23" spans="1:10" s="26" customFormat="1" ht="17.25" thickBot="1" x14ac:dyDescent="0.3">
      <c r="A23" s="50" t="s">
        <v>24</v>
      </c>
      <c r="B23" s="51">
        <v>2</v>
      </c>
      <c r="C23" s="50" t="s">
        <v>23</v>
      </c>
      <c r="D23" s="51">
        <v>4</v>
      </c>
      <c r="E23" s="50" t="s">
        <v>21</v>
      </c>
      <c r="F23" s="51">
        <v>6</v>
      </c>
      <c r="G23" s="50" t="s">
        <v>19</v>
      </c>
      <c r="H23" s="51">
        <v>8</v>
      </c>
      <c r="I23" s="50" t="s">
        <v>17</v>
      </c>
      <c r="J23" s="47"/>
    </row>
    <row r="24" spans="1:10" s="26" customFormat="1" ht="16.5" x14ac:dyDescent="0.25">
      <c r="A24" s="52" t="s">
        <v>24</v>
      </c>
      <c r="B24" s="122" t="s">
        <v>55</v>
      </c>
      <c r="C24" s="53">
        <v>89</v>
      </c>
      <c r="D24" s="54">
        <v>6.65</v>
      </c>
      <c r="E24" s="68">
        <v>114</v>
      </c>
      <c r="F24" s="55">
        <v>41913</v>
      </c>
      <c r="G24" s="55">
        <v>42369</v>
      </c>
      <c r="H24" s="56">
        <v>4900</v>
      </c>
      <c r="I24" s="57">
        <f>E24*H24</f>
        <v>558600</v>
      </c>
      <c r="J24" s="47"/>
    </row>
    <row r="25" spans="1:10" s="26" customFormat="1" ht="16.5" x14ac:dyDescent="0.25">
      <c r="A25" s="58">
        <v>2</v>
      </c>
      <c r="B25" s="123"/>
      <c r="C25" s="59">
        <v>114</v>
      </c>
      <c r="D25" s="60">
        <v>129.26</v>
      </c>
      <c r="E25" s="69">
        <v>3165</v>
      </c>
      <c r="F25" s="55">
        <v>41913</v>
      </c>
      <c r="G25" s="55">
        <v>42369</v>
      </c>
      <c r="H25" s="56">
        <v>4900</v>
      </c>
      <c r="I25" s="57">
        <f t="shared" ref="I25:I34" si="0">E25*H25</f>
        <v>15508500</v>
      </c>
      <c r="J25" s="47"/>
    </row>
    <row r="26" spans="1:10" s="26" customFormat="1" ht="16.5" x14ac:dyDescent="0.25">
      <c r="A26" s="52" t="s">
        <v>23</v>
      </c>
      <c r="B26" s="123"/>
      <c r="C26" s="59">
        <v>159</v>
      </c>
      <c r="D26" s="60">
        <v>9.15</v>
      </c>
      <c r="E26" s="69">
        <v>270</v>
      </c>
      <c r="F26" s="55">
        <v>41913</v>
      </c>
      <c r="G26" s="55">
        <v>42369</v>
      </c>
      <c r="H26" s="56">
        <v>4900</v>
      </c>
      <c r="I26" s="57">
        <f t="shared" si="0"/>
        <v>1323000</v>
      </c>
      <c r="J26" s="47"/>
    </row>
    <row r="27" spans="1:10" s="26" customFormat="1" ht="16.5" x14ac:dyDescent="0.25">
      <c r="A27" s="58" t="s">
        <v>22</v>
      </c>
      <c r="B27" s="123"/>
      <c r="C27" s="59">
        <v>168</v>
      </c>
      <c r="D27" s="60">
        <v>73.61</v>
      </c>
      <c r="E27" s="70">
        <v>3777</v>
      </c>
      <c r="F27" s="55">
        <v>41913</v>
      </c>
      <c r="G27" s="55">
        <v>42369</v>
      </c>
      <c r="H27" s="56">
        <v>4900</v>
      </c>
      <c r="I27" s="57">
        <f t="shared" si="0"/>
        <v>18507300</v>
      </c>
      <c r="J27" s="47"/>
    </row>
    <row r="28" spans="1:10" s="26" customFormat="1" ht="16.5" x14ac:dyDescent="0.25">
      <c r="A28" s="52" t="s">
        <v>21</v>
      </c>
      <c r="B28" s="123"/>
      <c r="C28" s="59">
        <v>219</v>
      </c>
      <c r="D28" s="60">
        <v>28.66</v>
      </c>
      <c r="E28" s="69">
        <v>2030</v>
      </c>
      <c r="F28" s="55">
        <v>41913</v>
      </c>
      <c r="G28" s="55">
        <v>42369</v>
      </c>
      <c r="H28" s="56">
        <v>4900</v>
      </c>
      <c r="I28" s="57">
        <f t="shared" si="0"/>
        <v>9947000</v>
      </c>
      <c r="J28" s="47"/>
    </row>
    <row r="29" spans="1:10" s="26" customFormat="1" ht="16.5" x14ac:dyDescent="0.25">
      <c r="A29" s="58" t="s">
        <v>20</v>
      </c>
      <c r="B29" s="123"/>
      <c r="C29" s="59">
        <v>273</v>
      </c>
      <c r="D29" s="60">
        <v>12.8</v>
      </c>
      <c r="E29" s="71">
        <v>695</v>
      </c>
      <c r="F29" s="55">
        <v>41913</v>
      </c>
      <c r="G29" s="55">
        <v>42369</v>
      </c>
      <c r="H29" s="56">
        <v>4900</v>
      </c>
      <c r="I29" s="57">
        <f t="shared" si="0"/>
        <v>3405500</v>
      </c>
      <c r="J29" s="47"/>
    </row>
    <row r="30" spans="1:10" s="26" customFormat="1" ht="16.5" x14ac:dyDescent="0.25">
      <c r="A30" s="52" t="s">
        <v>19</v>
      </c>
      <c r="B30" s="123"/>
      <c r="C30" s="59">
        <v>325</v>
      </c>
      <c r="D30" s="60">
        <v>11.67</v>
      </c>
      <c r="E30" s="69">
        <v>757</v>
      </c>
      <c r="F30" s="55">
        <v>41913</v>
      </c>
      <c r="G30" s="55">
        <v>42369</v>
      </c>
      <c r="H30" s="56">
        <v>4900</v>
      </c>
      <c r="I30" s="57">
        <f t="shared" si="0"/>
        <v>3709300</v>
      </c>
      <c r="J30" s="47"/>
    </row>
    <row r="31" spans="1:10" s="26" customFormat="1" ht="16.5" x14ac:dyDescent="0.25">
      <c r="A31" s="58" t="s">
        <v>18</v>
      </c>
      <c r="B31" s="123"/>
      <c r="C31" s="59">
        <v>377</v>
      </c>
      <c r="D31" s="60">
        <v>8.8000000000000007</v>
      </c>
      <c r="E31" s="69">
        <v>794</v>
      </c>
      <c r="F31" s="55">
        <v>41913</v>
      </c>
      <c r="G31" s="55">
        <v>42369</v>
      </c>
      <c r="H31" s="56">
        <v>4900</v>
      </c>
      <c r="I31" s="57">
        <f t="shared" si="0"/>
        <v>3890600</v>
      </c>
      <c r="J31" s="47"/>
    </row>
    <row r="32" spans="1:10" s="26" customFormat="1" ht="16.5" x14ac:dyDescent="0.25">
      <c r="A32" s="52" t="s">
        <v>17</v>
      </c>
      <c r="B32" s="123"/>
      <c r="C32" s="59">
        <v>426</v>
      </c>
      <c r="D32" s="60">
        <v>27.6</v>
      </c>
      <c r="E32" s="69">
        <v>2648</v>
      </c>
      <c r="F32" s="55">
        <v>41913</v>
      </c>
      <c r="G32" s="55">
        <v>42369</v>
      </c>
      <c r="H32" s="56">
        <v>4900</v>
      </c>
      <c r="I32" s="57">
        <f t="shared" si="0"/>
        <v>12975200</v>
      </c>
      <c r="J32" s="47"/>
    </row>
    <row r="33" spans="1:10" s="26" customFormat="1" ht="16.5" x14ac:dyDescent="0.25">
      <c r="A33" s="58" t="s">
        <v>16</v>
      </c>
      <c r="B33" s="123"/>
      <c r="C33" s="59">
        <v>530</v>
      </c>
      <c r="D33" s="60">
        <v>9.8000000000000007</v>
      </c>
      <c r="E33" s="71">
        <v>1009</v>
      </c>
      <c r="F33" s="55">
        <v>41913</v>
      </c>
      <c r="G33" s="55">
        <v>42369</v>
      </c>
      <c r="H33" s="56">
        <v>4900</v>
      </c>
      <c r="I33" s="57">
        <f t="shared" si="0"/>
        <v>4944100</v>
      </c>
      <c r="J33" s="47"/>
    </row>
    <row r="34" spans="1:10" s="26" customFormat="1" ht="16.5" x14ac:dyDescent="0.25">
      <c r="A34" s="52" t="s">
        <v>56</v>
      </c>
      <c r="B34" s="124"/>
      <c r="C34" s="59">
        <v>820</v>
      </c>
      <c r="D34" s="60">
        <v>10</v>
      </c>
      <c r="E34" s="69">
        <v>1602</v>
      </c>
      <c r="F34" s="55">
        <v>41913</v>
      </c>
      <c r="G34" s="55">
        <v>42369</v>
      </c>
      <c r="H34" s="56">
        <v>4900</v>
      </c>
      <c r="I34" s="57">
        <f t="shared" si="0"/>
        <v>7849800</v>
      </c>
      <c r="J34" s="47"/>
    </row>
    <row r="35" spans="1:10" s="67" customFormat="1" ht="26.25" customHeight="1" x14ac:dyDescent="0.25">
      <c r="A35" s="61"/>
      <c r="B35" s="62" t="s">
        <v>15</v>
      </c>
      <c r="C35" s="62"/>
      <c r="D35" s="63">
        <f>SUM(D24:D34)</f>
        <v>328.00000000000006</v>
      </c>
      <c r="E35" s="72">
        <f>SUM(E24:E34)</f>
        <v>16861</v>
      </c>
      <c r="F35" s="64"/>
      <c r="G35" s="65"/>
      <c r="H35" s="66"/>
      <c r="I35" s="66">
        <f>SUM(I24:I34)</f>
        <v>82618900</v>
      </c>
      <c r="J35" s="47"/>
    </row>
    <row r="36" spans="1:10" s="67" customFormat="1" ht="15" customHeight="1" x14ac:dyDescent="0.25">
      <c r="A36" s="76"/>
      <c r="B36" s="77"/>
      <c r="C36" s="77"/>
      <c r="D36" s="78"/>
      <c r="E36" s="79"/>
      <c r="F36" s="80"/>
      <c r="G36" s="81"/>
      <c r="H36" s="82"/>
      <c r="I36" s="82"/>
      <c r="J36" s="47"/>
    </row>
    <row r="37" spans="1:10" s="26" customFormat="1" ht="33.75" customHeight="1" x14ac:dyDescent="0.25">
      <c r="A37" s="25"/>
      <c r="B37" s="118" t="s">
        <v>46</v>
      </c>
      <c r="C37" s="118"/>
      <c r="D37" s="118"/>
      <c r="E37" s="118"/>
      <c r="F37" s="118"/>
      <c r="G37" s="118"/>
      <c r="H37" s="118"/>
      <c r="I37" s="118"/>
      <c r="J37" s="47"/>
    </row>
    <row r="38" spans="1:10" s="26" customFormat="1" ht="11.25" customHeight="1" x14ac:dyDescent="0.25">
      <c r="A38" s="25"/>
      <c r="B38" s="24"/>
      <c r="C38" s="25"/>
      <c r="D38" s="25"/>
      <c r="E38" s="25"/>
      <c r="F38" s="25"/>
      <c r="G38" s="25"/>
      <c r="J38" s="47"/>
    </row>
    <row r="39" spans="1:10" s="26" customFormat="1" ht="19.5" customHeight="1" x14ac:dyDescent="0.25">
      <c r="A39" s="25"/>
      <c r="B39" s="86" t="s">
        <v>60</v>
      </c>
      <c r="C39" s="27"/>
      <c r="D39" s="28"/>
      <c r="E39" s="27"/>
      <c r="F39" s="27"/>
      <c r="G39" s="27"/>
    </row>
    <row r="40" spans="1:10" s="26" customFormat="1" ht="16.5" x14ac:dyDescent="0.25">
      <c r="A40" s="25"/>
      <c r="B40" s="24" t="s">
        <v>41</v>
      </c>
      <c r="C40" s="24"/>
      <c r="D40" s="24"/>
      <c r="E40" s="24"/>
      <c r="F40" s="24"/>
      <c r="G40" s="24"/>
    </row>
    <row r="41" spans="1:10" s="26" customFormat="1" ht="39" customHeight="1" x14ac:dyDescent="0.25">
      <c r="A41" s="25"/>
      <c r="B41" s="116" t="s">
        <v>43</v>
      </c>
      <c r="C41" s="116"/>
      <c r="D41" s="116"/>
      <c r="E41" s="116"/>
      <c r="F41" s="116"/>
      <c r="G41" s="116"/>
      <c r="H41" s="116"/>
    </row>
    <row r="42" spans="1:10" s="26" customFormat="1" ht="41.25" customHeight="1" x14ac:dyDescent="0.25">
      <c r="A42" s="25"/>
      <c r="B42" s="116" t="s">
        <v>47</v>
      </c>
      <c r="C42" s="116"/>
      <c r="D42" s="116"/>
      <c r="E42" s="116"/>
      <c r="F42" s="116"/>
      <c r="G42" s="116"/>
      <c r="H42" s="116"/>
      <c r="I42" s="116"/>
    </row>
    <row r="43" spans="1:10" s="26" customFormat="1" ht="18.75" customHeight="1" x14ac:dyDescent="0.25">
      <c r="A43" s="25"/>
      <c r="B43" s="116" t="s">
        <v>48</v>
      </c>
      <c r="C43" s="116"/>
      <c r="D43" s="116"/>
      <c r="E43" s="116"/>
      <c r="F43" s="116"/>
      <c r="G43" s="116"/>
      <c r="H43" s="116"/>
      <c r="I43" s="116"/>
    </row>
    <row r="44" spans="1:10" s="26" customFormat="1" ht="19.5" customHeight="1" x14ac:dyDescent="0.25">
      <c r="A44" s="25"/>
      <c r="B44" s="125" t="s">
        <v>14</v>
      </c>
      <c r="C44" s="125"/>
      <c r="D44" s="125"/>
      <c r="E44" s="125"/>
      <c r="F44" s="125"/>
      <c r="G44" s="125"/>
      <c r="H44" s="125"/>
    </row>
    <row r="45" spans="1:10" s="83" customFormat="1" ht="40.5" customHeight="1" x14ac:dyDescent="0.25">
      <c r="A45" s="25"/>
      <c r="B45" s="115" t="s">
        <v>13</v>
      </c>
      <c r="C45" s="115"/>
      <c r="D45" s="115"/>
      <c r="E45" s="115"/>
      <c r="F45" s="115"/>
      <c r="G45" s="115"/>
      <c r="H45" s="115"/>
      <c r="I45" s="115"/>
    </row>
    <row r="46" spans="1:10" s="26" customFormat="1" ht="18.75" customHeight="1" x14ac:dyDescent="0.25">
      <c r="A46" s="25"/>
      <c r="B46" s="115" t="s">
        <v>12</v>
      </c>
      <c r="C46" s="115"/>
      <c r="D46" s="115"/>
      <c r="E46" s="115"/>
      <c r="F46" s="115"/>
      <c r="G46" s="115"/>
      <c r="H46" s="115"/>
      <c r="I46" s="115"/>
    </row>
    <row r="47" spans="1:10" s="26" customFormat="1" ht="45.75" customHeight="1" x14ac:dyDescent="0.25">
      <c r="A47" s="25"/>
      <c r="B47" s="115" t="s">
        <v>11</v>
      </c>
      <c r="C47" s="115"/>
      <c r="D47" s="115"/>
      <c r="E47" s="115"/>
      <c r="F47" s="115"/>
      <c r="G47" s="115"/>
      <c r="H47" s="115"/>
      <c r="I47" s="115"/>
    </row>
    <row r="48" spans="1:10" s="26" customFormat="1" ht="103.5" customHeight="1" x14ac:dyDescent="0.25">
      <c r="A48" s="25"/>
      <c r="B48" s="115" t="s">
        <v>10</v>
      </c>
      <c r="C48" s="115"/>
      <c r="D48" s="115"/>
      <c r="E48" s="115"/>
      <c r="F48" s="115"/>
      <c r="G48" s="115"/>
      <c r="H48" s="115"/>
      <c r="I48" s="115"/>
    </row>
    <row r="49" spans="1:9" s="26" customFormat="1" ht="19.5" customHeight="1" x14ac:dyDescent="0.25">
      <c r="A49" s="25"/>
      <c r="B49" s="115" t="s">
        <v>9</v>
      </c>
      <c r="C49" s="115"/>
      <c r="D49" s="115"/>
      <c r="E49" s="115"/>
      <c r="F49" s="115"/>
      <c r="G49" s="115"/>
      <c r="H49" s="115"/>
      <c r="I49" s="115"/>
    </row>
    <row r="50" spans="1:9" s="26" customFormat="1" ht="18.75" customHeight="1" x14ac:dyDescent="0.25">
      <c r="A50" s="25"/>
      <c r="B50" s="115" t="s">
        <v>45</v>
      </c>
      <c r="C50" s="115"/>
      <c r="D50" s="115"/>
      <c r="E50" s="115"/>
      <c r="F50" s="115"/>
      <c r="G50" s="115"/>
      <c r="H50" s="115"/>
      <c r="I50" s="115"/>
    </row>
    <row r="51" spans="1:9" s="26" customFormat="1" ht="91.5" customHeight="1" x14ac:dyDescent="0.25">
      <c r="A51" s="25"/>
      <c r="B51" s="115" t="s">
        <v>8</v>
      </c>
      <c r="C51" s="115"/>
      <c r="D51" s="115"/>
      <c r="E51" s="115"/>
      <c r="F51" s="115"/>
      <c r="G51" s="115"/>
      <c r="H51" s="115"/>
      <c r="I51" s="115"/>
    </row>
    <row r="52" spans="1:9" s="26" customFormat="1" ht="42" customHeight="1" x14ac:dyDescent="0.25">
      <c r="A52" s="25"/>
      <c r="B52" s="115" t="s">
        <v>7</v>
      </c>
      <c r="C52" s="115"/>
      <c r="D52" s="115"/>
      <c r="E52" s="115"/>
      <c r="F52" s="115"/>
      <c r="G52" s="115"/>
      <c r="H52" s="115"/>
      <c r="I52" s="115"/>
    </row>
    <row r="53" spans="1:9" s="26" customFormat="1" ht="42" customHeight="1" x14ac:dyDescent="0.25">
      <c r="A53" s="25"/>
      <c r="B53" s="115" t="s">
        <v>6</v>
      </c>
      <c r="C53" s="115"/>
      <c r="D53" s="115"/>
      <c r="E53" s="115"/>
      <c r="F53" s="115"/>
      <c r="G53" s="115"/>
      <c r="H53" s="115"/>
      <c r="I53" s="115"/>
    </row>
    <row r="54" spans="1:9" s="26" customFormat="1" ht="21" customHeight="1" x14ac:dyDescent="0.25">
      <c r="A54" s="25"/>
      <c r="B54" s="125" t="s">
        <v>5</v>
      </c>
      <c r="C54" s="125"/>
      <c r="D54" s="125"/>
      <c r="E54" s="125"/>
      <c r="F54" s="125"/>
      <c r="G54" s="125"/>
      <c r="H54" s="125"/>
      <c r="I54" s="125"/>
    </row>
    <row r="55" spans="1:9" s="26" customFormat="1" ht="42" customHeight="1" x14ac:dyDescent="0.25">
      <c r="A55" s="84"/>
      <c r="B55" s="115" t="s">
        <v>42</v>
      </c>
      <c r="C55" s="115"/>
      <c r="D55" s="115"/>
      <c r="E55" s="115"/>
      <c r="F55" s="115"/>
      <c r="G55" s="115"/>
      <c r="H55" s="115"/>
      <c r="I55" s="115"/>
    </row>
    <row r="56" spans="1:9" s="26" customFormat="1" ht="39" customHeight="1" x14ac:dyDescent="0.25">
      <c r="A56" s="84"/>
      <c r="B56" s="115" t="s">
        <v>4</v>
      </c>
      <c r="C56" s="115"/>
      <c r="D56" s="115"/>
      <c r="E56" s="115"/>
      <c r="F56" s="115"/>
      <c r="G56" s="115"/>
      <c r="H56" s="115"/>
      <c r="I56" s="115"/>
    </row>
    <row r="57" spans="1:9" s="26" customFormat="1" ht="60.75" customHeight="1" x14ac:dyDescent="0.25">
      <c r="A57" s="29"/>
      <c r="B57" s="115" t="s">
        <v>3</v>
      </c>
      <c r="C57" s="115"/>
      <c r="D57" s="115"/>
      <c r="E57" s="115"/>
      <c r="F57" s="115"/>
      <c r="G57" s="115"/>
      <c r="H57" s="115"/>
      <c r="I57" s="115"/>
    </row>
    <row r="58" spans="1:9" ht="18.75" customHeight="1" x14ac:dyDescent="0.3">
      <c r="B58" s="22"/>
      <c r="C58" s="22"/>
      <c r="D58" s="23"/>
      <c r="E58" s="23"/>
      <c r="F58" s="23"/>
      <c r="G58" s="23"/>
      <c r="H58" s="22"/>
    </row>
    <row r="59" spans="1:9" ht="18.75" customHeight="1" x14ac:dyDescent="0.3">
      <c r="B59" s="19"/>
      <c r="C59" s="19"/>
      <c r="D59" s="21"/>
      <c r="E59" s="21"/>
      <c r="F59" s="16"/>
      <c r="G59" s="16"/>
      <c r="H59" s="16"/>
    </row>
    <row r="60" spans="1:9" ht="18.75" customHeight="1" x14ac:dyDescent="0.3">
      <c r="B60" s="19"/>
      <c r="C60" s="19"/>
      <c r="D60" s="20"/>
      <c r="E60" s="20"/>
      <c r="F60" s="19"/>
      <c r="G60" s="16"/>
      <c r="H60" s="16"/>
    </row>
    <row r="61" spans="1:9" ht="18.75" customHeight="1" x14ac:dyDescent="0.3">
      <c r="B61" s="18" t="s">
        <v>2</v>
      </c>
      <c r="C61" s="18"/>
      <c r="D61" s="17"/>
      <c r="E61" s="17"/>
      <c r="F61" s="1"/>
      <c r="H61" s="13" t="s">
        <v>1</v>
      </c>
    </row>
    <row r="62" spans="1:9" ht="18.75" customHeight="1" x14ac:dyDescent="0.3">
      <c r="B62" s="15"/>
      <c r="C62" s="15"/>
      <c r="D62" s="17"/>
      <c r="E62" s="17"/>
      <c r="F62" s="1"/>
      <c r="H62" s="13"/>
    </row>
    <row r="63" spans="1:9" ht="18.75" customHeight="1" x14ac:dyDescent="0.3">
      <c r="B63" s="15"/>
      <c r="C63" s="15"/>
      <c r="D63" s="10"/>
      <c r="E63" s="14"/>
      <c r="F63" s="1"/>
      <c r="H63" s="13"/>
    </row>
    <row r="64" spans="1:9" ht="20.25" x14ac:dyDescent="0.3">
      <c r="B64" s="11"/>
      <c r="C64" s="11"/>
      <c r="D64" s="10"/>
      <c r="E64" s="9"/>
      <c r="F64" s="1"/>
      <c r="H64" s="12"/>
    </row>
    <row r="65" spans="2:8" x14ac:dyDescent="0.3">
      <c r="B65" s="89" t="s">
        <v>52</v>
      </c>
      <c r="C65" s="89"/>
      <c r="D65" s="89"/>
      <c r="E65" s="85"/>
      <c r="F65" s="1"/>
      <c r="H65" s="8" t="s">
        <v>0</v>
      </c>
    </row>
    <row r="66" spans="2:8" x14ac:dyDescent="0.3">
      <c r="B66" s="7"/>
      <c r="C66" s="7"/>
      <c r="D66" s="6"/>
      <c r="E66" s="6"/>
      <c r="G66" s="6"/>
    </row>
  </sheetData>
  <mergeCells count="38">
    <mergeCell ref="B56:I56"/>
    <mergeCell ref="B57:I57"/>
    <mergeCell ref="C20:C22"/>
    <mergeCell ref="B24:B34"/>
    <mergeCell ref="B52:I52"/>
    <mergeCell ref="B49:I49"/>
    <mergeCell ref="B53:I53"/>
    <mergeCell ref="B54:I54"/>
    <mergeCell ref="B55:I55"/>
    <mergeCell ref="B47:I47"/>
    <mergeCell ref="B48:I48"/>
    <mergeCell ref="B50:I50"/>
    <mergeCell ref="B44:H44"/>
    <mergeCell ref="B51:I51"/>
    <mergeCell ref="B41:H41"/>
    <mergeCell ref="B42:I42"/>
    <mergeCell ref="B43:I43"/>
    <mergeCell ref="B45:I45"/>
    <mergeCell ref="B11:I11"/>
    <mergeCell ref="A18:I18"/>
    <mergeCell ref="B37:I37"/>
    <mergeCell ref="B15:E15"/>
    <mergeCell ref="B65:D65"/>
    <mergeCell ref="A4:I4"/>
    <mergeCell ref="A3:I3"/>
    <mergeCell ref="I20:I21"/>
    <mergeCell ref="A20:A22"/>
    <mergeCell ref="B20:B22"/>
    <mergeCell ref="D20:D22"/>
    <mergeCell ref="E20:E22"/>
    <mergeCell ref="F20:G21"/>
    <mergeCell ref="H20:H21"/>
    <mergeCell ref="B6:I6"/>
    <mergeCell ref="B12:I12"/>
    <mergeCell ref="B16:I16"/>
    <mergeCell ref="B7:I7"/>
    <mergeCell ref="B9:I9"/>
    <mergeCell ref="B46:I46"/>
  </mergeCells>
  <pageMargins left="0.70866141732283472" right="0.15748031496062992" top="0.74803149606299213" bottom="0.74803149606299213" header="0.15748031496062992" footer="0.15748031496062992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С-Покурское мр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Жанна Владимировна Василяко</dc:creator>
  <cp:lastModifiedBy>Жанна Владимировна Василяко</cp:lastModifiedBy>
  <cp:lastPrinted>2014-07-16T03:47:19Z</cp:lastPrinted>
  <dcterms:created xsi:type="dcterms:W3CDTF">2014-07-09T12:58:22Z</dcterms:created>
  <dcterms:modified xsi:type="dcterms:W3CDTF">2014-07-16T03:47:44Z</dcterms:modified>
</cp:coreProperties>
</file>