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9" sheetId="17" r:id="rId1"/>
    <sheet name="Приложение №1 к форме 8.9" sheetId="23" r:id="rId2"/>
    <sheet name="Приложение №2 к Форме 8.9" sheetId="24" r:id="rId3"/>
    <sheet name="Приложение №3 к форме 8.9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8.9'!$A$10:$J$20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8.9'!$8:$8</definedName>
    <definedName name="_xlnm.Print_Titles" localSheetId="3">'Приложение №3 к форме 8.9'!#REF!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8.9'!$A$1:$M$26</definedName>
    <definedName name="_xlnm.Print_Area" localSheetId="3">'Приложение №3 к форме 8.9'!$A$1:$J$20</definedName>
    <definedName name="_xlnm.Print_Area" localSheetId="0">'Форма 8.9'!$A$1:$Y$52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9" i="19" l="1"/>
  <c r="J19" i="19" l="1"/>
  <c r="E2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<sst xmlns="http://schemas.openxmlformats.org/spreadsheetml/2006/main" count="165" uniqueCount="129">
  <si>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</si>
  <si>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</si>
  <si>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</si>
  <si>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</si>
  <si>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</si>
  <si>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</si>
  <si>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</si>
  <si>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</si>
  <si>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</si>
  <si>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</si>
  <si>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</si>
  <si>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</si>
  <si>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</si>
  <si>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</si>
  <si>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</si>
  <si>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</si>
  <si>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</si>
  <si>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</si>
  <si>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</si>
  <si>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</si>
  <si>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</si>
  <si>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</si>
  <si>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</si>
  <si>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</si>
  <si>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</si>
  <si>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</si>
  <si>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</si>
  <si>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</si>
  <si>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</si>
  <si>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</si>
  <si>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</si>
  <si>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</si>
  <si>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</si>
  <si>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</si>
  <si>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</si>
  <si>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</si>
  <si>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</si>
  <si>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</si>
  <si>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</si>
  <si>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</si>
  <si>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</si>
  <si>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</si>
  <si>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</si>
  <si>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</si>
  <si>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</si>
  <si>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</si>
  <si>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</si>
  <si>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</si>
  <si>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</si>
  <si>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</si>
  <si>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</si>
  <si>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</si>
  <si>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</si>
  <si>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</si>
  <si>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</si>
  <si>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</si>
  <si>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</si>
  <si>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</si>
  <si>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</si>
  <si>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</si>
  <si>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</si>
  <si>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</si>
  <si>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</si>
  <si>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</si>
  <si>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</si>
  <si>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</si>
  <si>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</si>
  <si>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</si>
  <si>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</si>
  <si>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</si>
  <si>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</si>
  <si>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</si>
  <si>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</si>
  <si>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</si>
  <si>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</si>
  <si>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</si>
  <si>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</si>
  <si>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</si>
  <si>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</si>
  <si>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</si>
  <si>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</si>
  <si>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</si>
  <si>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</si>
  <si>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</si>
  <si>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</si>
  <si>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</si>
  <si>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</si>
  <si>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</si>
  <si>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</si>
  <si>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</si>
  <si>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</si>
  <si>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</si>
  <si>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</si>
  <si>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а/дорога к кусту № 39 Мегионского м/р Инв.№130000003752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</si>
  <si>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</si>
  <si>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</si>
  <si>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</si>
  <si>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</si>
  <si>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</si>
  <si>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</si>
  <si>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</si>
  <si>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</si>
  <si>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</si>
  <si>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</si>
  <si>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</si>
  <si>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</si>
  <si>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</si>
  <si>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</si>
  <si>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</si>
  <si>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</si>
  <si>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</si>
  <si>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</si>
  <si>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</si>
  <si>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</si>
  <si>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</si>
  <si>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</si>
  <si>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</si>
  <si>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</si>
  <si>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</si>
  <si>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</si>
  <si>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</si>
  <si>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</si>
  <si>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</si>
  <si>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</si>
  <si>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КП-8-13200м3 800</t>
  </si>
  <si>
    <t>Форма 8.9</t>
  </si>
  <si>
    <t>Приложение №3. к форме 8.9</t>
  </si>
  <si>
    <t>Приложение №2 к форме 8.9</t>
  </si>
  <si>
    <t>Приложение №1 к форме 8.9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</si>
</sst>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E52" sqref="E52:I5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8" t="s">
        <v>1</v>
      </c>
      <c r="B4" s="451" t="s">
        <v>46</v>
      </c>
      <c r="C4" s="454" t="s">
        <v>47</v>
      </c>
      <c r="D4" s="457" t="s">
        <v>42</v>
      </c>
      <c r="E4" s="428" t="s">
        <v>48</v>
      </c>
      <c r="F4" s="429"/>
      <c r="G4" s="429"/>
      <c r="H4" s="429"/>
      <c r="I4" s="429"/>
      <c r="J4" s="429"/>
      <c r="K4" s="429"/>
      <c r="L4" s="430"/>
      <c r="M4" s="428" t="s">
        <v>2</v>
      </c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30"/>
    </row>
    <row r="5" spans="1:25" ht="12.75" customHeight="1" x14ac:dyDescent="0.2">
      <c r="A5" s="449"/>
      <c r="B5" s="452"/>
      <c r="C5" s="455"/>
      <c r="D5" s="458"/>
      <c r="E5" s="431" t="s">
        <v>49</v>
      </c>
      <c r="F5" s="439" t="s">
        <v>3</v>
      </c>
      <c r="G5" s="440"/>
      <c r="H5" s="440"/>
      <c r="I5" s="440"/>
      <c r="J5" s="440"/>
      <c r="K5" s="440"/>
      <c r="L5" s="441"/>
      <c r="M5" s="442" t="s">
        <v>50</v>
      </c>
      <c r="N5" s="444" t="s">
        <v>3</v>
      </c>
      <c r="O5" s="445"/>
      <c r="P5" s="445"/>
      <c r="Q5" s="446"/>
      <c r="R5" s="422" t="s">
        <v>51</v>
      </c>
      <c r="S5" s="424" t="s">
        <v>4</v>
      </c>
      <c r="T5" s="422" t="s">
        <v>52</v>
      </c>
      <c r="U5" s="422" t="s">
        <v>53</v>
      </c>
      <c r="V5" s="424" t="s">
        <v>5</v>
      </c>
      <c r="W5" s="422" t="s">
        <v>54</v>
      </c>
      <c r="X5" s="422" t="s">
        <v>55</v>
      </c>
      <c r="Y5" s="426" t="s">
        <v>56</v>
      </c>
    </row>
    <row r="6" spans="1:25" ht="44.25" customHeight="1" x14ac:dyDescent="0.2">
      <c r="A6" s="449"/>
      <c r="B6" s="452"/>
      <c r="C6" s="455"/>
      <c r="D6" s="458"/>
      <c r="E6" s="431"/>
      <c r="F6" s="447" t="s">
        <v>57</v>
      </c>
      <c r="G6" s="432" t="s">
        <v>58</v>
      </c>
      <c r="H6" s="432" t="s">
        <v>59</v>
      </c>
      <c r="I6" s="432" t="s">
        <v>60</v>
      </c>
      <c r="J6" s="432" t="s">
        <v>61</v>
      </c>
      <c r="K6" s="432" t="s">
        <v>54</v>
      </c>
      <c r="L6" s="434" t="s">
        <v>55</v>
      </c>
      <c r="M6" s="443"/>
      <c r="N6" s="436" t="s">
        <v>62</v>
      </c>
      <c r="O6" s="437"/>
      <c r="P6" s="438" t="s">
        <v>63</v>
      </c>
      <c r="Q6" s="438"/>
      <c r="R6" s="423"/>
      <c r="S6" s="425"/>
      <c r="T6" s="423"/>
      <c r="U6" s="423"/>
      <c r="V6" s="425"/>
      <c r="W6" s="423"/>
      <c r="X6" s="423"/>
      <c r="Y6" s="427"/>
    </row>
    <row r="7" spans="1:25" ht="83.25" customHeight="1" thickBot="1" x14ac:dyDescent="0.25">
      <c r="A7" s="450"/>
      <c r="B7" s="453"/>
      <c r="C7" s="456"/>
      <c r="D7" s="459"/>
      <c r="E7" s="431"/>
      <c r="F7" s="432"/>
      <c r="G7" s="433"/>
      <c r="H7" s="433"/>
      <c r="I7" s="433"/>
      <c r="J7" s="433"/>
      <c r="K7" s="433"/>
      <c r="L7" s="435"/>
      <c r="M7" s="443"/>
      <c r="N7" s="8" t="s">
        <v>64</v>
      </c>
      <c r="O7" s="8" t="s">
        <v>65</v>
      </c>
      <c r="P7" s="8" t="s">
        <v>64</v>
      </c>
      <c r="Q7" s="8" t="s">
        <v>65</v>
      </c>
      <c r="R7" s="423"/>
      <c r="S7" s="425"/>
      <c r="T7" s="423"/>
      <c r="U7" s="423"/>
      <c r="V7" s="425"/>
      <c r="W7" s="423"/>
      <c r="X7" s="423"/>
      <c r="Y7" s="42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7" t="s">
        <v>92</v>
      </c>
      <c r="C10" s="407"/>
      <c r="D10" s="407"/>
      <c r="E10" s="407"/>
      <c r="F10" s="407"/>
      <c r="G10" s="407"/>
      <c r="H10" s="407"/>
      <c r="I10" s="407"/>
      <c r="J10" s="407"/>
      <c r="K10" s="407"/>
      <c r="L10" s="407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8" t="s">
        <v>93</v>
      </c>
      <c r="C11" s="408"/>
      <c r="D11" s="408"/>
      <c r="E11" s="409"/>
      <c r="F11" s="408"/>
      <c r="G11" s="408"/>
      <c r="H11" s="408"/>
      <c r="I11" s="408"/>
      <c r="J11" s="408"/>
      <c r="K11" s="408"/>
      <c r="L11" s="408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/>
      <c r="E12" s="216">
        <v>2564991</v>
      </c>
      <c r="F12" s="234">
        <v>1395050</v>
      </c>
      <c r="G12" s="235">
        <v>35002</v>
      </c>
      <c r="H12" s="235">
        <v>956157</v>
      </c>
      <c r="I12" s="235">
        <v>591392</v>
      </c>
      <c r="J12" s="236">
        <v>69974</v>
      </c>
      <c r="K12" s="235">
        <v>114840</v>
      </c>
      <c r="L12" s="237">
        <v>63942</v>
      </c>
      <c r="M12" s="258"/>
      <c r="N12" s="257"/>
      <c r="O12" s="238"/>
      <c r="P12" s="238"/>
      <c r="Q12" s="238"/>
      <c r="R12" s="239"/>
      <c r="S12" s="246">
        <v>1410.62</v>
      </c>
      <c r="T12" s="240"/>
      <c r="U12" s="240"/>
      <c r="V12" s="246">
        <v>1688.64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2564991</v>
      </c>
      <c r="F13" s="39">
        <v>1395050</v>
      </c>
      <c r="G13" s="40">
        <v>35002</v>
      </c>
      <c r="H13" s="40">
        <v>956157</v>
      </c>
      <c r="I13" s="40">
        <v>591392</v>
      </c>
      <c r="J13" s="40">
        <v>69974</v>
      </c>
      <c r="K13" s="40">
        <v>114840</v>
      </c>
      <c r="L13" s="41">
        <v>63942</v>
      </c>
      <c r="M13" s="38"/>
      <c r="N13" s="39"/>
      <c r="O13" s="40"/>
      <c r="P13" s="40"/>
      <c r="Q13" s="40"/>
      <c r="R13" s="40"/>
      <c r="S13" s="247">
        <v>1410.62</v>
      </c>
      <c r="T13" s="40"/>
      <c r="U13" s="40"/>
      <c r="V13" s="247">
        <v>1688.64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130302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2695293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0"/>
      <c r="C37" s="411"/>
      <c r="D37" s="414" t="s">
        <v>74</v>
      </c>
      <c r="E37" s="416" t="s">
        <v>39</v>
      </c>
      <c r="F37" s="417"/>
      <c r="G37" s="417"/>
      <c r="H37" s="179"/>
      <c r="I37" s="179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</row>
    <row r="38" spans="1:25" ht="19.5" customHeight="1" x14ac:dyDescent="0.2">
      <c r="B38" s="412"/>
      <c r="C38" s="413"/>
      <c r="D38" s="415"/>
      <c r="E38" s="180">
        <v>2015</v>
      </c>
      <c r="F38" s="180">
        <v>2016</v>
      </c>
      <c r="G38" s="181">
        <v>2017</v>
      </c>
      <c r="H38" s="182"/>
      <c r="I38" s="182"/>
      <c r="J38" s="182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</row>
    <row r="39" spans="1:25" ht="29.25" customHeight="1" x14ac:dyDescent="0.2">
      <c r="B39" s="419" t="s">
        <v>75</v>
      </c>
      <c r="C39" s="420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1"/>
      <c r="F43" s="421"/>
      <c r="G43" s="421"/>
      <c r="H43" s="421"/>
      <c r="I43" s="421"/>
      <c r="J43" s="421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5"/>
      <c r="F45" s="406"/>
      <c r="G45" s="406"/>
      <c r="H45" s="406"/>
      <c r="I45" s="406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5"/>
      <c r="F46" s="406"/>
      <c r="G46" s="406"/>
      <c r="H46" s="406"/>
      <c r="I46" s="406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0.92989999999999995</v>
      </c>
      <c r="E51" s="405"/>
      <c r="F51" s="406"/>
      <c r="G51" s="406"/>
      <c r="H51" s="406"/>
      <c r="I51" s="406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0.49</v>
      </c>
      <c r="E52" s="405"/>
      <c r="F52" s="406"/>
      <c r="G52" s="406"/>
      <c r="H52" s="406"/>
      <c r="I52" s="406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94</v>
      </c>
      <c r="B1" s="305"/>
      <c r="C1" s="305"/>
      <c r="D1" s="305"/>
      <c r="E1" s="305"/>
      <c r="I1" s="460" t="s">
        <v>128</v>
      </c>
      <c r="J1" s="460"/>
    </row>
    <row r="2" spans="1:16" s="308" customFormat="1" x14ac:dyDescent="0.2">
      <c r="A2" s="307" t="s">
        <v>95</v>
      </c>
    </row>
    <row r="3" spans="1:16" x14ac:dyDescent="0.2">
      <c r="A3" s="461" t="s">
        <v>96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35</v>
      </c>
      <c r="B4" s="462"/>
      <c r="C4" s="462"/>
      <c r="D4" s="462"/>
      <c r="E4" s="462"/>
      <c r="F4" s="462"/>
      <c r="G4" s="462"/>
      <c r="H4" s="462"/>
      <c r="I4" s="462"/>
      <c r="J4" s="462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62" t="s">
        <v>36</v>
      </c>
      <c r="B5" s="462"/>
      <c r="C5" s="462"/>
      <c r="D5" s="462"/>
      <c r="E5" s="462"/>
      <c r="F5" s="462"/>
      <c r="G5" s="462"/>
      <c r="H5" s="462"/>
      <c r="I5" s="462"/>
      <c r="J5" s="462"/>
      <c r="K5" s="310"/>
      <c r="L5" s="310"/>
      <c r="M5" s="310"/>
    </row>
    <row r="6" spans="1:16" ht="20.25" customHeight="1" x14ac:dyDescent="0.2">
      <c r="A6" s="463" t="s">
        <v>97</v>
      </c>
      <c r="B6" s="463" t="s">
        <v>98</v>
      </c>
      <c r="C6" s="463" t="s">
        <v>99</v>
      </c>
      <c r="D6" s="463" t="s">
        <v>100</v>
      </c>
      <c r="E6" s="463" t="s">
        <v>101</v>
      </c>
      <c r="F6" s="463" t="s">
        <v>102</v>
      </c>
      <c r="G6" s="466" t="s">
        <v>103</v>
      </c>
      <c r="H6" s="463" t="s">
        <v>87</v>
      </c>
      <c r="I6" s="463" t="s">
        <v>104</v>
      </c>
      <c r="J6" s="463" t="s">
        <v>105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7"/>
      <c r="H7" s="464"/>
      <c r="I7" s="464"/>
      <c r="J7" s="464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8" t="s">
        <v>106</v>
      </c>
      <c r="B14" s="469"/>
      <c r="C14" s="469"/>
      <c r="D14" s="469"/>
      <c r="E14" s="469"/>
      <c r="F14" s="469"/>
      <c r="G14" s="469"/>
      <c r="H14" s="469"/>
      <c r="I14" s="470"/>
      <c r="J14" s="333">
        <f>SUM(J9:J13)</f>
        <v>0</v>
      </c>
    </row>
    <row r="17" spans="1:8" ht="12.75" customHeight="1" x14ac:dyDescent="0.2">
      <c r="A17" s="334" t="s">
        <v>107</v>
      </c>
      <c r="B17" s="335"/>
      <c r="C17" s="471" t="s">
        <v>108</v>
      </c>
      <c r="D17" s="471"/>
      <c r="E17" s="335"/>
      <c r="F17" s="471" t="s">
        <v>109</v>
      </c>
      <c r="G17" s="471"/>
      <c r="H17" s="471"/>
    </row>
    <row r="18" spans="1:8" x14ac:dyDescent="0.2">
      <c r="A18" s="335"/>
      <c r="B18" s="335"/>
      <c r="C18" s="335"/>
      <c r="D18" s="335"/>
      <c r="E18" s="335"/>
      <c r="F18" s="465" t="s">
        <v>110</v>
      </c>
      <c r="G18" s="465"/>
      <c r="H18" s="465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111</v>
      </c>
      <c r="C1" s="339"/>
      <c r="D1" s="339"/>
      <c r="K1" s="476" t="s">
        <v>127</v>
      </c>
      <c r="L1" s="476"/>
      <c r="M1" s="476"/>
    </row>
    <row r="2" spans="1:14" s="308" customFormat="1" x14ac:dyDescent="0.2">
      <c r="A2" s="307" t="s">
        <v>95</v>
      </c>
    </row>
    <row r="5" spans="1:14" x14ac:dyDescent="0.2">
      <c r="A5" s="477" t="s">
        <v>112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</row>
    <row r="6" spans="1:14" x14ac:dyDescent="0.2">
      <c r="A6" s="462" t="s">
        <v>35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310"/>
    </row>
    <row r="7" spans="1:14" ht="13.5" thickBot="1" x14ac:dyDescent="0.25">
      <c r="A7" s="462" t="s">
        <v>36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310"/>
    </row>
    <row r="8" spans="1:14" x14ac:dyDescent="0.2">
      <c r="A8" s="478" t="s">
        <v>19</v>
      </c>
      <c r="B8" s="480" t="s">
        <v>113</v>
      </c>
      <c r="C8" s="482" t="s">
        <v>114</v>
      </c>
      <c r="D8" s="482" t="s">
        <v>115</v>
      </c>
      <c r="E8" s="480" t="s">
        <v>104</v>
      </c>
      <c r="F8" s="480" t="s">
        <v>20</v>
      </c>
      <c r="G8" s="480" t="s">
        <v>116</v>
      </c>
      <c r="H8" s="480" t="s">
        <v>117</v>
      </c>
      <c r="I8" s="480"/>
      <c r="J8" s="480"/>
      <c r="K8" s="480" t="s">
        <v>118</v>
      </c>
      <c r="L8" s="480"/>
      <c r="M8" s="472" t="s">
        <v>91</v>
      </c>
    </row>
    <row r="9" spans="1:14" s="343" customFormat="1" ht="42" customHeight="1" x14ac:dyDescent="0.25">
      <c r="A9" s="479"/>
      <c r="B9" s="481"/>
      <c r="C9" s="483"/>
      <c r="D9" s="483"/>
      <c r="E9" s="481"/>
      <c r="F9" s="481"/>
      <c r="G9" s="481"/>
      <c r="H9" s="341" t="s">
        <v>119</v>
      </c>
      <c r="I9" s="341" t="s">
        <v>120</v>
      </c>
      <c r="J9" s="341" t="s">
        <v>33</v>
      </c>
      <c r="K9" s="341" t="s">
        <v>121</v>
      </c>
      <c r="L9" s="341" t="s">
        <v>122</v>
      </c>
      <c r="M9" s="473"/>
      <c r="N9" s="342"/>
    </row>
    <row r="10" spans="1:14" s="348" customFormat="1" ht="13.5" thickBot="1" x14ac:dyDescent="0.25">
      <c r="A10" s="344" t="s">
        <v>21</v>
      </c>
      <c r="B10" s="345" t="s">
        <v>22</v>
      </c>
      <c r="C10" s="345" t="s">
        <v>23</v>
      </c>
      <c r="D10" s="345" t="s">
        <v>24</v>
      </c>
      <c r="E10" s="345" t="s">
        <v>25</v>
      </c>
      <c r="F10" s="345" t="s">
        <v>26</v>
      </c>
      <c r="G10" s="345" t="s">
        <v>27</v>
      </c>
      <c r="H10" s="345" t="s">
        <v>28</v>
      </c>
      <c r="I10" s="345" t="s">
        <v>34</v>
      </c>
      <c r="J10" s="345" t="s">
        <v>29</v>
      </c>
      <c r="K10" s="345" t="s">
        <v>30</v>
      </c>
      <c r="L10" s="345" t="s">
        <v>31</v>
      </c>
      <c r="M10" s="346" t="s">
        <v>32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123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4"/>
      <c r="K21" s="475"/>
      <c r="M21" s="403"/>
    </row>
    <row r="22" spans="1:18" s="335" customFormat="1" x14ac:dyDescent="0.2">
      <c r="B22" s="334" t="s">
        <v>107</v>
      </c>
      <c r="D22" s="471" t="s">
        <v>108</v>
      </c>
      <c r="E22" s="471"/>
      <c r="G22" s="471" t="s">
        <v>109</v>
      </c>
      <c r="H22" s="471"/>
      <c r="I22" s="471"/>
    </row>
    <row r="23" spans="1:18" s="335" customFormat="1" x14ac:dyDescent="0.2">
      <c r="G23" s="465" t="s">
        <v>110</v>
      </c>
      <c r="H23" s="465"/>
      <c r="I23" s="465"/>
    </row>
    <row r="24" spans="1:18" s="335" customFormat="1" x14ac:dyDescent="0.2"/>
    <row r="25" spans="1:18" x14ac:dyDescent="0.2">
      <c r="J25" s="474"/>
      <c r="K25" s="475"/>
      <c r="M25" s="403"/>
    </row>
    <row r="26" spans="1:18" x14ac:dyDescent="0.2">
      <c r="K26" s="404"/>
      <c r="M26" s="403"/>
    </row>
    <row r="27" spans="1:18" x14ac:dyDescent="0.2">
      <c r="K27" s="484"/>
    </row>
    <row r="28" spans="1:18" x14ac:dyDescent="0.2">
      <c r="K28" s="485"/>
    </row>
    <row r="29" spans="1:18" x14ac:dyDescent="0.2">
      <c r="K29" s="485"/>
    </row>
    <row r="30" spans="1:18" x14ac:dyDescent="0.2">
      <c r="K30" s="485"/>
    </row>
    <row r="31" spans="1:18" x14ac:dyDescent="0.2">
      <c r="K31" s="485"/>
    </row>
    <row r="32" spans="1:18" x14ac:dyDescent="0.2">
      <c r="K32" s="485"/>
    </row>
    <row r="33" spans="11:11" x14ac:dyDescent="0.2">
      <c r="K33" s="485"/>
    </row>
    <row r="34" spans="11:11" x14ac:dyDescent="0.2">
      <c r="K34" s="485"/>
    </row>
    <row r="35" spans="11:11" x14ac:dyDescent="0.2">
      <c r="K35" s="48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86"/>
      <c r="N1" s="286"/>
      <c r="O1" s="286"/>
      <c r="P1" s="286"/>
    </row>
    <row r="2" spans="1:16" ht="15.75" x14ac:dyDescent="0.2">
      <c r="A2" s="497" t="s">
        <v>80</v>
      </c>
      <c r="B2" s="497"/>
      <c r="C2" s="497"/>
      <c r="D2" s="497"/>
      <c r="E2" s="497"/>
      <c r="F2" s="497"/>
      <c r="G2" s="497"/>
      <c r="H2" s="497"/>
      <c r="I2" s="497"/>
      <c r="J2" s="497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8" t="s">
        <v>19</v>
      </c>
      <c r="B6" s="501" t="s">
        <v>81</v>
      </c>
      <c r="C6" s="501" t="s">
        <v>82</v>
      </c>
      <c r="D6" s="504" t="s">
        <v>43</v>
      </c>
      <c r="E6" s="507" t="s">
        <v>83</v>
      </c>
      <c r="F6" s="501"/>
      <c r="G6" s="501"/>
      <c r="H6" s="501"/>
      <c r="I6" s="501"/>
      <c r="J6" s="508"/>
      <c r="K6" s="266"/>
      <c r="L6" s="266"/>
      <c r="M6" s="286"/>
      <c r="N6" s="286"/>
      <c r="O6" s="286"/>
      <c r="P6" s="286"/>
    </row>
    <row r="7" spans="1:16" ht="15.75" x14ac:dyDescent="0.2">
      <c r="A7" s="499"/>
      <c r="B7" s="502"/>
      <c r="C7" s="502"/>
      <c r="D7" s="505"/>
      <c r="E7" s="509" t="s">
        <v>84</v>
      </c>
      <c r="F7" s="502"/>
      <c r="G7" s="502"/>
      <c r="H7" s="502" t="s">
        <v>85</v>
      </c>
      <c r="I7" s="502"/>
      <c r="J7" s="510"/>
      <c r="K7" s="266"/>
      <c r="L7" s="266"/>
      <c r="M7" s="286"/>
      <c r="N7" s="286"/>
      <c r="O7" s="286"/>
      <c r="P7" s="286"/>
    </row>
    <row r="8" spans="1:16" ht="32.25" thickBot="1" x14ac:dyDescent="0.25">
      <c r="A8" s="500"/>
      <c r="B8" s="503"/>
      <c r="C8" s="503"/>
      <c r="D8" s="506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0">
        <v>5</v>
      </c>
      <c r="F9" s="291">
        <v>6</v>
      </c>
      <c r="G9" s="291">
        <v>7</v>
      </c>
      <c r="H9" s="291">
        <v>8</v>
      </c>
      <c r="I9" s="291">
        <v>9</v>
      </c>
      <c r="J9" s="292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285"/>
      <c r="H10" s="293"/>
      <c r="I10" s="294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280"/>
      <c r="H11" s="295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280"/>
      <c r="H12" s="295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280"/>
      <c r="H13" s="295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280"/>
      <c r="H14" s="295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280"/>
      <c r="H15" s="295"/>
      <c r="I15" s="281"/>
      <c r="J15" s="280"/>
      <c r="K15" s="266"/>
      <c r="L15" s="266"/>
      <c r="M15" s="286"/>
      <c r="N15" s="286"/>
      <c r="O15" s="286"/>
      <c r="P15" s="286"/>
    </row>
    <row r="16" spans="1:16" ht="15.75" x14ac:dyDescent="0.2">
      <c r="A16" s="276"/>
      <c r="B16" s="277"/>
      <c r="C16" s="278"/>
      <c r="D16" s="287"/>
      <c r="E16" s="289"/>
      <c r="F16" s="279"/>
      <c r="G16" s="280"/>
      <c r="H16" s="295"/>
      <c r="I16" s="281"/>
      <c r="J16" s="280"/>
      <c r="K16" s="266"/>
      <c r="L16" s="266"/>
      <c r="M16" s="286"/>
      <c r="N16" s="286"/>
      <c r="O16" s="286"/>
      <c r="P16" s="286"/>
    </row>
    <row r="17" spans="1:16" ht="15.75" x14ac:dyDescent="0.2">
      <c r="A17" s="276"/>
      <c r="B17" s="277"/>
      <c r="C17" s="278"/>
      <c r="D17" s="287"/>
      <c r="E17" s="289"/>
      <c r="F17" s="279"/>
      <c r="G17" s="280"/>
      <c r="H17" s="295"/>
      <c r="I17" s="281"/>
      <c r="J17" s="280"/>
      <c r="K17" s="266"/>
      <c r="L17" s="266"/>
      <c r="M17" s="286"/>
      <c r="N17" s="286"/>
      <c r="O17" s="286"/>
      <c r="P17" s="286"/>
    </row>
    <row r="18" spans="1:16" ht="16.5" thickBot="1" x14ac:dyDescent="0.25">
      <c r="A18" s="276"/>
      <c r="B18" s="277"/>
      <c r="C18" s="278"/>
      <c r="D18" s="287"/>
      <c r="E18" s="296"/>
      <c r="F18" s="297"/>
      <c r="G18" s="298"/>
      <c r="H18" s="299"/>
      <c r="I18" s="300"/>
      <c r="J18" s="298"/>
      <c r="K18" s="266"/>
      <c r="L18" s="266"/>
      <c r="M18" s="286"/>
      <c r="N18" s="286"/>
      <c r="O18" s="286"/>
      <c r="P18" s="286"/>
    </row>
    <row r="19" spans="1:16" ht="16.5" thickBot="1" x14ac:dyDescent="0.25">
      <c r="A19" s="486"/>
      <c r="B19" s="487"/>
      <c r="C19" s="487"/>
      <c r="D19" s="488"/>
      <c r="E19" s="301" t="s">
        <v>89</v>
      </c>
      <c r="F19" s="302"/>
      <c r="G19" s="303">
        <f>SUM(G10:G18)</f>
        <v>0</v>
      </c>
      <c r="H19" s="489" t="s">
        <v>89</v>
      </c>
      <c r="I19" s="490"/>
      <c r="J19" s="304">
        <f>SUM(J10:J18)</f>
        <v>0</v>
      </c>
      <c r="K19" s="266"/>
      <c r="L19" s="266"/>
      <c r="M19" s="286"/>
      <c r="N19" s="286"/>
      <c r="O19" s="286"/>
      <c r="P19" s="286"/>
    </row>
    <row r="20" spans="1:16" ht="16.5" thickBot="1" x14ac:dyDescent="0.25">
      <c r="A20" s="491" t="s">
        <v>90</v>
      </c>
      <c r="B20" s="492"/>
      <c r="C20" s="492"/>
      <c r="D20" s="493"/>
      <c r="E20" s="494">
        <f>G19+J19</f>
        <v>0</v>
      </c>
      <c r="F20" s="495"/>
      <c r="G20" s="495"/>
      <c r="H20" s="495"/>
      <c r="I20" s="495"/>
      <c r="J20" s="49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6"/>
      <c r="N26" s="286"/>
      <c r="O26" s="286"/>
      <c r="P26" s="286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6"/>
      <c r="N27" s="286"/>
      <c r="O27" s="286"/>
      <c r="P27" s="286"/>
    </row>
    <row r="28" spans="1:16" x14ac:dyDescent="0.2">
      <c r="K28" s="286"/>
      <c r="L28" s="286"/>
      <c r="M28" s="286"/>
      <c r="N28" s="286"/>
      <c r="O28" s="286"/>
      <c r="P28" s="286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8.9</vt:lpstr>
      <vt:lpstr>Приложение №1 к форме 8.9</vt:lpstr>
      <vt:lpstr>Приложение №2 к Форме 8.9</vt:lpstr>
      <vt:lpstr>Приложение №3 к форме 8.9</vt:lpstr>
      <vt:lpstr>'Приложение №2 к Форме 8.9'!Заголовки_для_печати</vt:lpstr>
      <vt:lpstr>'Приложение №2 к Форме 8.9'!Область_печати</vt:lpstr>
      <vt:lpstr>'Приложение №3 к форме 8.9'!Область_печати</vt:lpstr>
      <vt:lpstr>'Форма 8.9'!Область_печати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2015-09-16T10:45:56Z</dcterms:modified>
</cp:coreProperties>
</file>