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31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8.3'!$A$1:$N$37</definedName>
    <definedName name="_xlnm.Print_Area" localSheetId="0">'Форма 8.3'!$A$1:$W$43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<sst xmlns="http://schemas.openxmlformats.org/spreadsheetml/2006/main" count="163" uniqueCount="135">
  <si>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</si>
  <si>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</si>
  <si>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</si>
  <si>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</si>
  <si>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</si>
  <si>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</si>
  <si>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</si>
  <si>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</si>
  <si>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</si>
  <si>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</si>
  <si>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</si>
  <si>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</si>
  <si>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</si>
  <si>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</si>
  <si>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</si>
  <si>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</si>
  <si>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</si>
  <si>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</si>
  <si>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</si>
  <si>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</si>
  <si>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</si>
  <si>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</si>
  <si>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</si>
  <si>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</si>
  <si>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</si>
  <si>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</si>
  <si>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</si>
  <si>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</si>
  <si>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</si>
  <si>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</si>
  <si>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</si>
  <si>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</si>
  <si>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</si>
  <si>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</si>
  <si>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</si>
  <si>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</si>
  <si>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</si>
  <si>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</si>
  <si>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</si>
  <si>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</si>
  <si>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</si>
  <si>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</si>
  <si>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</si>
  <si>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</si>
  <si>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</si>
  <si>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</si>
  <si>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</si>
  <si>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</si>
  <si>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</si>
  <si>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</si>
  <si>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</si>
  <si>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</si>
  <si>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</si>
  <si>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</si>
  <si>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</si>
  <si>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</si>
  <si>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</si>
  <si>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</si>
  <si>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</si>
  <si>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</si>
  <si>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</si>
  <si>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</si>
  <si>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</si>
  <si>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</si>
  <si>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</si>
  <si>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</si>
  <si>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</si>
  <si>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</si>
  <si>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</si>
  <si>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</si>
  <si>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</si>
  <si>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</si>
  <si>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</si>
  <si>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</si>
  <si>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</si>
  <si>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</si>
  <si>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</si>
  <si>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</si>
  <si>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</si>
  <si>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</si>
  <si>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</si>
  <si>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</si>
  <si>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</si>
  <si>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</si>
  <si>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</si>
  <si>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</si>
  <si>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</si>
  <si>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</si>
  <si>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</si>
  <si>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</si>
  <si>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</si>
  <si>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</si>
  <si>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</si>
  <si>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</si>
  <si>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</si>
  <si>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</si>
  <si>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</si>
  <si>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</si>
  <si>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</si>
  <si>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</si>
  <si>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</si>
  <si>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</si>
  <si>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</si>
  <si>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</si>
  <si>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</si>
  <si>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</si>
  <si>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</si>
  <si>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</si>
  <si>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</si>
  <si>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</si>
  <si>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</si>
  <si>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</si>
  <si>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</si>
  <si>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</si>
  <si>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</si>
  <si>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</si>
  <si>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</si>
  <si>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</si>
  <si>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</si>
  <si>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</si>
  <si>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</si>
  <si>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</si>
  <si>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</si>
  <si>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</si>
  <si>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</si>
  <si>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</si>
  <si>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</si>
  <si>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</si>
  <si>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</si>
  <si>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Воздушная линия-6 кВ Скважина 4Р Инвентарный №130000005723</t>
  </si>
  <si>
    <t>Приложение №3 к форме 8.3</t>
  </si>
  <si>
    <t>Объект: Воздушная линия-6 кВ Скважина 4Р Инвентарный №130000005723</t>
  </si>
  <si>
    <t>Приложение 2 к форме 8.3</t>
  </si>
  <si>
    <t>Приложение 1 к форме 8.3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</si>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</sst>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134</v>
      </c>
    </row>
    <row r="2" spans="1:16384" s="85" customFormat="1" ht="21" customHeigh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ht="21" customHeight="1" x14ac:dyDescent="0.2">
      <c r="A3" s="82"/>
      <c r="B3" s="83" t="s">
        <v>26</v>
      </c>
      <c r="C3" s="350" t="s">
        <v>129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2390</v>
      </c>
      <c r="B11" s="246" t="str">
        <f>C3</f>
        <v>Воздушная линия-6 кВ Скважина 4Р Инвентарный №130000005723</v>
      </c>
      <c r="C11" s="247">
        <f>D11+E11+G11+I11+J11</f>
        <v>59839</v>
      </c>
      <c r="D11" s="248">
        <v>13402</v>
      </c>
      <c r="E11" s="249">
        <v>8952</v>
      </c>
      <c r="F11" s="249">
        <v>1086</v>
      </c>
      <c r="G11" s="249">
        <v>17551</v>
      </c>
      <c r="H11" s="250">
        <v>234</v>
      </c>
      <c r="I11" s="249">
        <v>12244</v>
      </c>
      <c r="J11" s="249">
        <v>7690</v>
      </c>
      <c r="K11" s="251">
        <v>466.39</v>
      </c>
      <c r="L11" s="252">
        <v>27.34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59839</v>
      </c>
      <c r="D12" s="95">
        <f t="shared" si="0"/>
        <v>13402</v>
      </c>
      <c r="E12" s="96">
        <f t="shared" si="0"/>
        <v>8952</v>
      </c>
      <c r="F12" s="96">
        <f t="shared" si="0"/>
        <v>1086</v>
      </c>
      <c r="G12" s="96">
        <f t="shared" si="0"/>
        <v>17551</v>
      </c>
      <c r="H12" s="96">
        <f t="shared" si="0"/>
        <v>234</v>
      </c>
      <c r="I12" s="96">
        <f t="shared" si="0"/>
        <v>12244</v>
      </c>
      <c r="J12" s="97">
        <f t="shared" si="0"/>
        <v>7690</v>
      </c>
      <c r="K12" s="98">
        <f t="shared" si="0"/>
        <v>466.39</v>
      </c>
      <c r="L12" s="99">
        <f t="shared" si="0"/>
        <v>27.34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3041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62880</v>
      </c>
      <c r="D21" s="95">
        <f t="shared" ref="D21:L21" si="1">D12</f>
        <v>13402</v>
      </c>
      <c r="E21" s="96">
        <f t="shared" si="1"/>
        <v>8952</v>
      </c>
      <c r="F21" s="96">
        <f t="shared" si="1"/>
        <v>1086</v>
      </c>
      <c r="G21" s="96">
        <f t="shared" si="1"/>
        <v>17551</v>
      </c>
      <c r="H21" s="96">
        <f t="shared" si="1"/>
        <v>234</v>
      </c>
      <c r="I21" s="96">
        <f t="shared" si="1"/>
        <v>12244</v>
      </c>
      <c r="J21" s="97">
        <f t="shared" si="1"/>
        <v>7690</v>
      </c>
      <c r="K21" s="98">
        <f t="shared" si="1"/>
        <v>466.39</v>
      </c>
      <c r="L21" s="99">
        <f t="shared" si="1"/>
        <v>27.34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0.42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133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131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132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131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130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8.3'!C2:W2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8.3'!C3:W3</f>
        <v>Воздушная линия-6 кВ Скважина 4Р Инвентарный №130000005723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2016-02-16T11:30:16Z</dcterms:modified>
</cp:coreProperties>
</file>