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35" windowWidth="27795" windowHeight="11760" activeTab="2"/>
  </bookViews>
  <sheets>
    <sheet name="Форма 4 лот 1" sheetId="2" r:id="rId1"/>
    <sheet name="Форма 4.1 лот 2" sheetId="3" r:id="rId2"/>
    <sheet name="Форма 4.2 лот 3" sheetId="4" r:id="rId3"/>
  </sheets>
  <definedNames>
    <definedName name="_xlnm.Print_Area" localSheetId="0">'Форма 4 лот 1'!$A$1:$N$34</definedName>
    <definedName name="_xlnm.Print_Area" localSheetId="1">'Форма 4.1 лот 2'!$A$1:$N$33</definedName>
    <definedName name="_xlnm.Print_Area" localSheetId="2">'Форма 4.2 лот 3'!$A$1:$N$35</definedName>
  </definedNames>
  <calcPr calcId="145621"/>
</workbook>
</file>

<file path=xl/calcChain.xml><?xml version="1.0" encoding="utf-8"?>
<calcChain xmlns="http://schemas.openxmlformats.org/spreadsheetml/2006/main">
  <c r="M27" i="2" l="1"/>
  <c r="M25" i="3" l="1"/>
  <c r="N27" i="2"/>
  <c r="F26" i="4" l="1"/>
  <c r="M25" i="4"/>
  <c r="M26" i="4" s="1"/>
  <c r="F26" i="3"/>
  <c r="M26" i="3"/>
  <c r="N26" i="4" l="1"/>
  <c r="N26" i="3"/>
  <c r="N25" i="4"/>
  <c r="N25" i="3"/>
  <c r="M28" i="2" l="1"/>
  <c r="F28" i="2"/>
  <c r="N28" i="2" l="1"/>
</calcChain>
</file>

<file path=xl/sharedStrings.xml><?xml version="1.0" encoding="utf-8"?>
<sst xmlns="http://schemas.openxmlformats.org/spreadsheetml/2006/main" count="102" uniqueCount="31">
  <si>
    <t>ОАО "Славнефть-Мегионнефтегаз"</t>
  </si>
  <si>
    <t>предприятие</t>
  </si>
  <si>
    <t xml:space="preserve">на месторождениях  ОАО "СН-МНГ" </t>
  </si>
  <si>
    <t>Раздел:</t>
  </si>
  <si>
    <t>Тип  сделки:</t>
  </si>
  <si>
    <t xml:space="preserve"> № п/п</t>
  </si>
  <si>
    <t>Номенклатура</t>
  </si>
  <si>
    <t>Кол-во скважин</t>
  </si>
  <si>
    <t>Стоимость 1 скважины, руб.</t>
  </si>
  <si>
    <t>Стоимость                 ЛОТа ( без НДС), руб.</t>
  </si>
  <si>
    <t>ГТИ</t>
  </si>
  <si>
    <t>ГГИ</t>
  </si>
  <si>
    <t>основная ставка</t>
  </si>
  <si>
    <t>ВСЕГО по месторождениям:</t>
  </si>
  <si>
    <t xml:space="preserve">Примечание:   1.  Ставка ожидания ГТИ 65 % от основной ставки </t>
  </si>
  <si>
    <t xml:space="preserve">                           2. Ставка ожидания ГГИ 65 % от основной ставки </t>
  </si>
  <si>
    <t>Геолого-технологические и геолого-геохимическим исследования при зарезке боковых стволов скважин</t>
  </si>
  <si>
    <t>Стоимость работ за 1 сутки, руб</t>
  </si>
  <si>
    <t>Продолжительность работ, сут.</t>
  </si>
  <si>
    <t>2. Сопутствующие услуги, связанные с бурением скважин и ЗБС</t>
  </si>
  <si>
    <t>№ 210 "ГТИ при бурении"</t>
  </si>
  <si>
    <t>ЛОТ № _3</t>
  </si>
  <si>
    <t>ЛОТ № _1</t>
  </si>
  <si>
    <t>территория производства работ (месторождение)</t>
  </si>
  <si>
    <t>ЛОТ № _2</t>
  </si>
  <si>
    <t>(Руководитель прелприятия, подпись, печать)</t>
  </si>
  <si>
    <t>Форма 4</t>
  </si>
  <si>
    <t>Форма 4.1</t>
  </si>
  <si>
    <t>Форма 4.2</t>
  </si>
  <si>
    <t>Объём, начальная стоимость и номенклатура работ по лоту на 2015-2016 год:</t>
  </si>
  <si>
    <t xml:space="preserve">          3. Объемы выполненных работ будут приняты в 2016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</si>
</sst>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 Cyr"/>
      <family val="2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7" fillId="0" borderId="0" xfId="0" applyFont="1"/>
    <xf numFmtId="0" fontId="2" fillId="0" borderId="0" xfId="0" applyFont="1" applyAlignment="1"/>
    <xf numFmtId="0" fontId="9" fillId="0" borderId="1" xfId="0" applyFont="1" applyBorder="1"/>
    <xf numFmtId="0" fontId="7" fillId="0" borderId="1" xfId="0" applyFont="1" applyBorder="1"/>
    <xf numFmtId="0" fontId="8" fillId="0" borderId="0" xfId="0" applyFont="1"/>
    <xf numFmtId="0" fontId="8" fillId="0" borderId="0" xfId="0" applyFont="1" applyBorder="1" applyAlignment="1">
      <alignment horizontal="center"/>
    </xf>
    <xf numFmtId="0" fontId="7" fillId="0" borderId="0" xfId="0" applyFont="1" applyBorder="1"/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5" fillId="0" borderId="0" xfId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1" applyFont="1" applyBorder="1" applyAlignment="1">
      <alignment vertical="top" wrapText="1"/>
    </xf>
    <xf numFmtId="0" fontId="5" fillId="0" borderId="0" xfId="0" applyFont="1"/>
    <xf numFmtId="0" fontId="5" fillId="0" borderId="0" xfId="1" applyFont="1" applyBorder="1" applyAlignment="1">
      <alignment horizontal="left" vertical="top" wrapText="1"/>
    </xf>
    <xf numFmtId="0" fontId="5" fillId="0" borderId="4" xfId="0" applyFont="1" applyBorder="1"/>
    <xf numFmtId="0" fontId="4" fillId="0" borderId="0" xfId="0" applyFont="1" applyBorder="1" applyAlignment="1">
      <alignment horizontal="center"/>
    </xf>
    <xf numFmtId="0" fontId="5" fillId="0" borderId="0" xfId="1" applyFont="1" applyBorder="1" applyAlignment="1">
      <alignment horizontal="center" vertical="top" wrapText="1"/>
    </xf>
    <xf numFmtId="0" fontId="4" fillId="0" borderId="5" xfId="0" applyFont="1" applyBorder="1" applyAlignment="1">
      <alignment horizontal="left"/>
    </xf>
    <xf numFmtId="0" fontId="5" fillId="0" borderId="2" xfId="0" applyFont="1" applyBorder="1" applyAlignment="1">
      <alignment horizontal="right"/>
    </xf>
    <xf numFmtId="0" fontId="5" fillId="0" borderId="0" xfId="1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I34"/>
  <sheetViews>
    <sheetView view="pageBreakPreview" zoomScale="75" zoomScaleNormal="75" workbookViewId="0">
      <selection activeCell="A19" sqref="A19:XFD19"/>
    </sheetView>
  </sheetViews>
  <sheetFormatPr defaultRowHeight="12.75" x14ac:dyDescent="0.2"/>
  <cols>
    <col min="1" max="1" width="9.5703125" style="5" customWidth="1"/>
    <col min="2" max="2" width="17.42578125" style="5" customWidth="1"/>
    <col min="3" max="3" width="46" style="5" customWidth="1"/>
    <col min="4" max="4" width="8.28515625" style="5" customWidth="1"/>
    <col min="5" max="5" width="8.5703125" style="5" customWidth="1"/>
    <col min="6" max="8" width="14.7109375" style="5" customWidth="1"/>
    <col min="9" max="10" width="14.28515625" style="5" customWidth="1"/>
    <col min="11" max="12" width="13.28515625" style="5" customWidth="1"/>
    <col min="13" max="13" width="17.85546875" style="5" customWidth="1"/>
    <col min="14" max="14" width="14.42578125" style="5" customWidth="1"/>
    <col min="15" max="16384" width="9.140625" style="5"/>
  </cols>
  <sheetData>
    <row r="1" spans="1:19" ht="18" customHeight="1" x14ac:dyDescent="0.2">
      <c r="N1" s="6"/>
      <c r="O1" s="6"/>
      <c r="P1" s="6"/>
    </row>
    <row r="2" spans="1:19" ht="18" customHeight="1" x14ac:dyDescent="0.3">
      <c r="M2" s="9" t="s">
        <v>26</v>
      </c>
    </row>
    <row r="3" spans="1:19" ht="19.5" thickBot="1" x14ac:dyDescent="0.3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9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6" spans="1:19" ht="20.25" thickBot="1" x14ac:dyDescent="0.4">
      <c r="A6" s="42" t="s">
        <v>3</v>
      </c>
      <c r="B6" s="42"/>
      <c r="C6" s="7" t="s">
        <v>19</v>
      </c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11"/>
      <c r="P6" s="11"/>
      <c r="Q6" s="11"/>
      <c r="R6" s="11"/>
      <c r="S6" s="11"/>
    </row>
    <row r="7" spans="1:19" ht="18.75" x14ac:dyDescent="0.3">
      <c r="A7" s="9"/>
      <c r="B7" s="9"/>
    </row>
    <row r="8" spans="1:19" ht="20.25" thickBot="1" x14ac:dyDescent="0.4">
      <c r="A8" s="42" t="s">
        <v>4</v>
      </c>
      <c r="B8" s="42"/>
      <c r="C8" s="7" t="s">
        <v>20</v>
      </c>
      <c r="D8" s="7"/>
      <c r="E8" s="7"/>
      <c r="F8" s="7"/>
      <c r="G8" s="7"/>
      <c r="H8" s="7"/>
      <c r="I8" s="8"/>
      <c r="J8" s="8"/>
      <c r="K8" s="8"/>
      <c r="L8" s="8"/>
      <c r="M8" s="8"/>
      <c r="N8" s="8"/>
    </row>
    <row r="9" spans="1:19" ht="18.75" x14ac:dyDescent="0.3">
      <c r="A9" s="9"/>
      <c r="B9" s="9"/>
    </row>
    <row r="16" spans="1:19" s="1" customFormat="1" ht="22.5" x14ac:dyDescent="0.3">
      <c r="A16" s="39" t="s">
        <v>22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61" s="1" customFormat="1" x14ac:dyDescent="0.2">
      <c r="C17" s="2"/>
      <c r="D17" s="2"/>
      <c r="E17" s="2"/>
      <c r="F17" s="2"/>
      <c r="G17" s="2"/>
      <c r="H17" s="2"/>
      <c r="I17" s="2"/>
      <c r="J17" s="2"/>
    </row>
    <row r="18" spans="1:61" s="1" customFormat="1" ht="16.5" thickBot="1" x14ac:dyDescent="0.3">
      <c r="A18" s="38" t="s">
        <v>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61" s="1" customFormat="1" ht="16.5" thickBot="1" x14ac:dyDescent="0.3">
      <c r="A19" s="30"/>
      <c r="B19" s="30"/>
      <c r="C19" s="30"/>
      <c r="D19" s="30"/>
      <c r="E19" s="30"/>
      <c r="F19" s="30"/>
      <c r="G19" s="28"/>
      <c r="H19" s="28"/>
      <c r="I19" s="28"/>
      <c r="J19" s="28"/>
      <c r="K19" s="28"/>
      <c r="L19" s="28"/>
      <c r="M19" s="28"/>
      <c r="N19" s="28"/>
    </row>
    <row r="20" spans="1:61" ht="23.25" customHeight="1" x14ac:dyDescent="0.2">
      <c r="A20" s="37" t="s">
        <v>23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61" ht="15" customHeight="1" thickBot="1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61" s="1" customFormat="1" ht="16.5" thickBot="1" x14ac:dyDescent="0.3">
      <c r="A22" s="30" t="s">
        <v>29</v>
      </c>
      <c r="B22" s="30"/>
      <c r="C22" s="30"/>
      <c r="D22" s="30"/>
      <c r="E22" s="30"/>
      <c r="F22" s="30"/>
      <c r="G22" s="28"/>
      <c r="H22" s="28"/>
      <c r="I22" s="28"/>
      <c r="J22" s="28"/>
      <c r="K22" s="28"/>
      <c r="L22" s="28"/>
      <c r="M22" s="28"/>
      <c r="N22" s="28"/>
    </row>
    <row r="23" spans="1:61" ht="23.2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</row>
    <row r="24" spans="1:61" ht="46.5" customHeight="1" x14ac:dyDescent="0.2">
      <c r="A24" s="35" t="s">
        <v>5</v>
      </c>
      <c r="B24" s="35" t="s">
        <v>6</v>
      </c>
      <c r="C24" s="35"/>
      <c r="D24" s="35"/>
      <c r="E24" s="35"/>
      <c r="F24" s="35" t="s">
        <v>7</v>
      </c>
      <c r="G24" s="35" t="s">
        <v>18</v>
      </c>
      <c r="H24" s="35"/>
      <c r="I24" s="36" t="s">
        <v>17</v>
      </c>
      <c r="J24" s="36"/>
      <c r="K24" s="36"/>
      <c r="L24" s="36"/>
      <c r="M24" s="35" t="s">
        <v>8</v>
      </c>
      <c r="N24" s="35" t="s">
        <v>9</v>
      </c>
    </row>
    <row r="25" spans="1:61" ht="23.25" customHeight="1" x14ac:dyDescent="0.2">
      <c r="A25" s="35"/>
      <c r="B25" s="35"/>
      <c r="C25" s="35"/>
      <c r="D25" s="35"/>
      <c r="E25" s="35"/>
      <c r="F25" s="35"/>
      <c r="G25" s="22" t="s">
        <v>10</v>
      </c>
      <c r="H25" s="22" t="s">
        <v>11</v>
      </c>
      <c r="I25" s="35" t="s">
        <v>10</v>
      </c>
      <c r="J25" s="35"/>
      <c r="K25" s="35" t="s">
        <v>11</v>
      </c>
      <c r="L25" s="35"/>
      <c r="M25" s="35"/>
      <c r="N25" s="35"/>
    </row>
    <row r="26" spans="1:61" ht="47.25" customHeight="1" x14ac:dyDescent="0.2">
      <c r="A26" s="35"/>
      <c r="B26" s="35"/>
      <c r="C26" s="35"/>
      <c r="D26" s="35"/>
      <c r="E26" s="35"/>
      <c r="F26" s="35"/>
      <c r="G26" s="14" t="s">
        <v>12</v>
      </c>
      <c r="H26" s="14" t="s">
        <v>12</v>
      </c>
      <c r="I26" s="14" t="s">
        <v>12</v>
      </c>
      <c r="J26" s="14" t="s">
        <v>12</v>
      </c>
      <c r="K26" s="14" t="s">
        <v>12</v>
      </c>
      <c r="L26" s="14" t="s">
        <v>12</v>
      </c>
      <c r="M26" s="35"/>
      <c r="N26" s="35"/>
    </row>
    <row r="27" spans="1:61" s="12" customFormat="1" ht="64.5" customHeight="1" x14ac:dyDescent="0.2">
      <c r="A27" s="13">
        <v>1</v>
      </c>
      <c r="B27" s="33" t="s">
        <v>16</v>
      </c>
      <c r="C27" s="33"/>
      <c r="D27" s="33"/>
      <c r="E27" s="33"/>
      <c r="F27" s="15">
        <v>45</v>
      </c>
      <c r="G27" s="16">
        <v>35</v>
      </c>
      <c r="H27" s="15">
        <v>6</v>
      </c>
      <c r="I27" s="17"/>
      <c r="J27" s="17"/>
      <c r="K27" s="17"/>
      <c r="L27" s="17"/>
      <c r="M27" s="17">
        <f>I27*G27+K27*H27</f>
        <v>0</v>
      </c>
      <c r="N27" s="17">
        <f>M27*F27</f>
        <v>0</v>
      </c>
    </row>
    <row r="28" spans="1:61" ht="21.75" customHeight="1" x14ac:dyDescent="0.3">
      <c r="A28" s="31" t="s">
        <v>13</v>
      </c>
      <c r="B28" s="31"/>
      <c r="C28" s="31"/>
      <c r="D28" s="31"/>
      <c r="E28" s="31"/>
      <c r="F28" s="18">
        <f>SUM(F27:F27)</f>
        <v>45</v>
      </c>
      <c r="G28" s="18"/>
      <c r="H28" s="18"/>
      <c r="I28" s="18"/>
      <c r="J28" s="18"/>
      <c r="K28" s="18"/>
      <c r="L28" s="18"/>
      <c r="M28" s="17">
        <f>M27</f>
        <v>0</v>
      </c>
      <c r="N28" s="17">
        <f>M28*F28</f>
        <v>0</v>
      </c>
    </row>
    <row r="29" spans="1:61" ht="18.75" x14ac:dyDescent="0.3">
      <c r="A29" s="4"/>
      <c r="B29" s="4"/>
      <c r="C29" s="4"/>
      <c r="D29" s="4"/>
      <c r="E29" s="4"/>
      <c r="F29" s="10"/>
      <c r="G29" s="10"/>
      <c r="H29" s="10"/>
      <c r="I29" s="10"/>
      <c r="J29" s="10"/>
      <c r="K29" s="10"/>
      <c r="L29" s="10"/>
      <c r="M29" s="10"/>
      <c r="N29" s="3"/>
    </row>
    <row r="30" spans="1:61" ht="15.75" customHeight="1" x14ac:dyDescent="0.2">
      <c r="A30" s="32" t="s">
        <v>14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24"/>
    </row>
    <row r="31" spans="1:61" ht="15.75" customHeight="1" x14ac:dyDescent="0.2">
      <c r="A31" s="32" t="s">
        <v>15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24"/>
    </row>
    <row r="32" spans="1:61" ht="15.75" customHeight="1" x14ac:dyDescent="0.2">
      <c r="A32" s="19"/>
      <c r="B32" s="29" t="s">
        <v>30</v>
      </c>
      <c r="C32" s="2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4"/>
    </row>
    <row r="33" spans="2:3" s="25" customFormat="1" ht="15.75" x14ac:dyDescent="0.25">
      <c r="B33" s="27"/>
      <c r="C33" s="27"/>
    </row>
    <row r="34" spans="2:3" x14ac:dyDescent="0.2">
      <c r="B34" s="5" t="s">
        <v>25</v>
      </c>
    </row>
  </sheetData>
  <mergeCells count="24">
    <mergeCell ref="A22:F22"/>
    <mergeCell ref="A20:N20"/>
    <mergeCell ref="A18:N18"/>
    <mergeCell ref="A16:N16"/>
    <mergeCell ref="A3:N3"/>
    <mergeCell ref="A4:N4"/>
    <mergeCell ref="A6:B6"/>
    <mergeCell ref="A8:B8"/>
    <mergeCell ref="B32:C32"/>
    <mergeCell ref="A19:F19"/>
    <mergeCell ref="A28:E28"/>
    <mergeCell ref="A30:N30"/>
    <mergeCell ref="A31:N31"/>
    <mergeCell ref="B27:E27"/>
    <mergeCell ref="A21:N21"/>
    <mergeCell ref="A24:A26"/>
    <mergeCell ref="B24:E26"/>
    <mergeCell ref="F24:F26"/>
    <mergeCell ref="M24:M26"/>
    <mergeCell ref="N24:N26"/>
    <mergeCell ref="K25:L25"/>
    <mergeCell ref="I25:J25"/>
    <mergeCell ref="I24:L24"/>
    <mergeCell ref="G24:H24"/>
  </mergeCells>
  <pageMargins left="0" right="0" top="0" bottom="0" header="0.23622047244094491" footer="0.51181102362204722"/>
  <pageSetup paperSize="9" scale="66" orientation="landscape" r:id="rId1"/>
  <headerFooter alignWithMargins="0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R34"/>
  <sheetViews>
    <sheetView view="pageBreakPreview" zoomScale="75" zoomScaleNormal="75" workbookViewId="0">
      <selection activeCell="A19" sqref="A19:N19"/>
    </sheetView>
  </sheetViews>
  <sheetFormatPr defaultRowHeight="12.75" x14ac:dyDescent="0.2"/>
  <cols>
    <col min="1" max="1" width="9.5703125" style="5" customWidth="1"/>
    <col min="2" max="2" width="17.42578125" style="5" customWidth="1"/>
    <col min="3" max="3" width="46" style="5" customWidth="1"/>
    <col min="4" max="4" width="8.28515625" style="5" customWidth="1"/>
    <col min="5" max="5" width="8.5703125" style="5" customWidth="1"/>
    <col min="6" max="8" width="14.7109375" style="5" customWidth="1"/>
    <col min="9" max="10" width="14.28515625" style="5" customWidth="1"/>
    <col min="11" max="12" width="13.28515625" style="5" customWidth="1"/>
    <col min="13" max="13" width="17.85546875" style="5" customWidth="1"/>
    <col min="14" max="14" width="14.42578125" style="5" customWidth="1"/>
    <col min="15" max="16384" width="9.140625" style="5"/>
  </cols>
  <sheetData>
    <row r="1" spans="1:18" ht="18" customHeight="1" x14ac:dyDescent="0.2">
      <c r="N1" s="6"/>
      <c r="O1" s="6"/>
      <c r="P1" s="6"/>
    </row>
    <row r="2" spans="1:18" ht="18" customHeight="1" x14ac:dyDescent="0.3">
      <c r="M2" s="9" t="s">
        <v>27</v>
      </c>
    </row>
    <row r="3" spans="1:18" ht="19.5" thickBot="1" x14ac:dyDescent="0.3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8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6" spans="1:18" ht="20.25" thickBot="1" x14ac:dyDescent="0.4">
      <c r="A6" s="42" t="s">
        <v>3</v>
      </c>
      <c r="B6" s="42"/>
      <c r="C6" s="7" t="s">
        <v>19</v>
      </c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11"/>
      <c r="P6" s="11"/>
      <c r="Q6" s="11"/>
      <c r="R6" s="11"/>
    </row>
    <row r="7" spans="1:18" ht="18.75" x14ac:dyDescent="0.3">
      <c r="A7" s="9"/>
      <c r="B7" s="9"/>
    </row>
    <row r="8" spans="1:18" ht="20.25" thickBot="1" x14ac:dyDescent="0.4">
      <c r="A8" s="42" t="s">
        <v>4</v>
      </c>
      <c r="B8" s="42"/>
      <c r="C8" s="7" t="s">
        <v>20</v>
      </c>
      <c r="D8" s="7"/>
      <c r="E8" s="7"/>
      <c r="F8" s="7"/>
      <c r="G8" s="7"/>
      <c r="H8" s="7"/>
      <c r="I8" s="8"/>
      <c r="J8" s="8"/>
      <c r="K8" s="8"/>
      <c r="L8" s="8"/>
      <c r="M8" s="8"/>
      <c r="N8" s="8"/>
    </row>
    <row r="9" spans="1:18" ht="18.75" x14ac:dyDescent="0.3">
      <c r="A9" s="9"/>
      <c r="B9" s="9"/>
    </row>
    <row r="16" spans="1:18" s="1" customFormat="1" ht="22.5" x14ac:dyDescent="0.3">
      <c r="A16" s="39" t="s">
        <v>24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5" s="1" customFormat="1" x14ac:dyDescent="0.2">
      <c r="C17" s="2"/>
      <c r="D17" s="2"/>
      <c r="E17" s="2"/>
      <c r="F17" s="2"/>
      <c r="G17" s="2"/>
      <c r="H17" s="2"/>
      <c r="I17" s="2"/>
      <c r="J17" s="2"/>
    </row>
    <row r="18" spans="1:15" s="1" customFormat="1" ht="16.5" thickBot="1" x14ac:dyDescent="0.3">
      <c r="A18" s="38" t="s">
        <v>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5" ht="23.25" customHeight="1" thickBot="1" x14ac:dyDescent="0.25">
      <c r="A19" s="37" t="s">
        <v>23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5" s="1" customFormat="1" ht="16.5" thickBot="1" x14ac:dyDescent="0.3">
      <c r="A20" s="30" t="s">
        <v>29</v>
      </c>
      <c r="B20" s="30"/>
      <c r="C20" s="30"/>
      <c r="D20" s="30"/>
      <c r="E20" s="30"/>
      <c r="F20" s="30"/>
      <c r="G20" s="28"/>
      <c r="H20" s="28"/>
      <c r="I20" s="28"/>
      <c r="J20" s="28"/>
      <c r="K20" s="28"/>
      <c r="L20" s="28"/>
      <c r="M20" s="28"/>
      <c r="N20" s="28"/>
    </row>
    <row r="21" spans="1:15" ht="1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5" ht="46.5" customHeight="1" x14ac:dyDescent="0.2">
      <c r="A22" s="35" t="s">
        <v>5</v>
      </c>
      <c r="B22" s="35" t="s">
        <v>6</v>
      </c>
      <c r="C22" s="35"/>
      <c r="D22" s="35"/>
      <c r="E22" s="35"/>
      <c r="F22" s="35" t="s">
        <v>7</v>
      </c>
      <c r="G22" s="35" t="s">
        <v>18</v>
      </c>
      <c r="H22" s="35"/>
      <c r="I22" s="36" t="s">
        <v>17</v>
      </c>
      <c r="J22" s="36"/>
      <c r="K22" s="36"/>
      <c r="L22" s="36"/>
      <c r="M22" s="35" t="s">
        <v>8</v>
      </c>
      <c r="N22" s="35" t="s">
        <v>9</v>
      </c>
    </row>
    <row r="23" spans="1:15" ht="23.25" customHeight="1" x14ac:dyDescent="0.2">
      <c r="A23" s="35"/>
      <c r="B23" s="35"/>
      <c r="C23" s="35"/>
      <c r="D23" s="35"/>
      <c r="E23" s="35"/>
      <c r="F23" s="35"/>
      <c r="G23" s="22" t="s">
        <v>10</v>
      </c>
      <c r="H23" s="22" t="s">
        <v>11</v>
      </c>
      <c r="I23" s="35" t="s">
        <v>10</v>
      </c>
      <c r="J23" s="35"/>
      <c r="K23" s="35" t="s">
        <v>11</v>
      </c>
      <c r="L23" s="35"/>
      <c r="M23" s="35"/>
      <c r="N23" s="35"/>
    </row>
    <row r="24" spans="1:15" ht="47.25" customHeight="1" x14ac:dyDescent="0.2">
      <c r="A24" s="35"/>
      <c r="B24" s="35"/>
      <c r="C24" s="35"/>
      <c r="D24" s="35"/>
      <c r="E24" s="35"/>
      <c r="F24" s="35"/>
      <c r="G24" s="21" t="s">
        <v>12</v>
      </c>
      <c r="H24" s="21" t="s">
        <v>12</v>
      </c>
      <c r="I24" s="21" t="s">
        <v>12</v>
      </c>
      <c r="J24" s="21" t="s">
        <v>12</v>
      </c>
      <c r="K24" s="21" t="s">
        <v>12</v>
      </c>
      <c r="L24" s="21" t="s">
        <v>12</v>
      </c>
      <c r="M24" s="35"/>
      <c r="N24" s="35"/>
    </row>
    <row r="25" spans="1:15" s="12" customFormat="1" ht="64.5" customHeight="1" x14ac:dyDescent="0.2">
      <c r="A25" s="20">
        <v>1</v>
      </c>
      <c r="B25" s="33" t="s">
        <v>16</v>
      </c>
      <c r="C25" s="33"/>
      <c r="D25" s="33"/>
      <c r="E25" s="33"/>
      <c r="F25" s="15">
        <v>30</v>
      </c>
      <c r="G25" s="16">
        <v>35</v>
      </c>
      <c r="H25" s="15">
        <v>6</v>
      </c>
      <c r="I25" s="17"/>
      <c r="J25" s="17"/>
      <c r="K25" s="17"/>
      <c r="L25" s="17"/>
      <c r="M25" s="17">
        <f>I25*G25+K25*H25</f>
        <v>0</v>
      </c>
      <c r="N25" s="17">
        <f>M25*F25</f>
        <v>0</v>
      </c>
    </row>
    <row r="26" spans="1:15" ht="21.75" customHeight="1" x14ac:dyDescent="0.3">
      <c r="A26" s="31" t="s">
        <v>13</v>
      </c>
      <c r="B26" s="31"/>
      <c r="C26" s="31"/>
      <c r="D26" s="31"/>
      <c r="E26" s="31"/>
      <c r="F26" s="18">
        <f>SUM(F25:F25)</f>
        <v>30</v>
      </c>
      <c r="G26" s="18"/>
      <c r="H26" s="18"/>
      <c r="I26" s="18"/>
      <c r="J26" s="18"/>
      <c r="K26" s="18"/>
      <c r="L26" s="18"/>
      <c r="M26" s="17">
        <f>M25</f>
        <v>0</v>
      </c>
      <c r="N26" s="17">
        <f>M26*F26</f>
        <v>0</v>
      </c>
    </row>
    <row r="27" spans="1:15" ht="18.75" x14ac:dyDescent="0.3">
      <c r="A27" s="4"/>
      <c r="B27" s="4"/>
      <c r="C27" s="4"/>
      <c r="D27" s="4"/>
      <c r="E27" s="4"/>
      <c r="F27" s="10"/>
      <c r="G27" s="10"/>
      <c r="H27" s="10"/>
      <c r="I27" s="10"/>
      <c r="J27" s="10"/>
      <c r="K27" s="10"/>
      <c r="L27" s="10"/>
      <c r="M27" s="10"/>
      <c r="N27" s="3"/>
    </row>
    <row r="28" spans="1:15" ht="15.75" customHeight="1" x14ac:dyDescent="0.2">
      <c r="A28" s="32" t="s">
        <v>14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15.75" customHeight="1" x14ac:dyDescent="0.2">
      <c r="A29" s="32" t="s">
        <v>15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15.75" customHeight="1" x14ac:dyDescent="0.2">
      <c r="A30" s="26"/>
      <c r="B30" s="29" t="s">
        <v>30</v>
      </c>
      <c r="C30" s="29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4"/>
    </row>
    <row r="32" spans="1:15" s="25" customFormat="1" ht="15.75" x14ac:dyDescent="0.25">
      <c r="B32" s="27"/>
      <c r="C32" s="27"/>
    </row>
    <row r="33" spans="2:2" x14ac:dyDescent="0.2">
      <c r="B33" s="5" t="s">
        <v>25</v>
      </c>
    </row>
    <row r="34" spans="2:2" s="25" customFormat="1" ht="15.75" x14ac:dyDescent="0.25"/>
  </sheetData>
  <mergeCells count="23">
    <mergeCell ref="A18:N18"/>
    <mergeCell ref="A3:N3"/>
    <mergeCell ref="A4:N4"/>
    <mergeCell ref="A6:B6"/>
    <mergeCell ref="A8:B8"/>
    <mergeCell ref="A16:N16"/>
    <mergeCell ref="A19:N19"/>
    <mergeCell ref="A21:N21"/>
    <mergeCell ref="A22:A24"/>
    <mergeCell ref="B22:E24"/>
    <mergeCell ref="F22:F24"/>
    <mergeCell ref="G22:H22"/>
    <mergeCell ref="I22:L22"/>
    <mergeCell ref="M22:M24"/>
    <mergeCell ref="N22:N24"/>
    <mergeCell ref="A20:F20"/>
    <mergeCell ref="B30:C30"/>
    <mergeCell ref="A28:O28"/>
    <mergeCell ref="A29:O29"/>
    <mergeCell ref="I23:J23"/>
    <mergeCell ref="K23:L23"/>
    <mergeCell ref="B25:E25"/>
    <mergeCell ref="A26:E26"/>
  </mergeCells>
  <pageMargins left="0" right="0" top="0" bottom="0" header="0.23622047244094491" footer="0.51181102362204722"/>
  <pageSetup paperSize="9" scale="66" orientation="landscape" r:id="rId1"/>
  <headerFooter alignWithMargins="0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BI35"/>
  <sheetViews>
    <sheetView tabSelected="1" view="pageBreakPreview" zoomScale="75" zoomScaleNormal="75" workbookViewId="0">
      <selection activeCell="K20" sqref="K20"/>
    </sheetView>
  </sheetViews>
  <sheetFormatPr defaultRowHeight="12.75" x14ac:dyDescent="0.2"/>
  <cols>
    <col min="1" max="1" width="9.5703125" style="5" customWidth="1"/>
    <col min="2" max="2" width="17.42578125" style="5" customWidth="1"/>
    <col min="3" max="3" width="46" style="5" customWidth="1"/>
    <col min="4" max="4" width="8.28515625" style="5" customWidth="1"/>
    <col min="5" max="5" width="8.5703125" style="5" customWidth="1"/>
    <col min="6" max="8" width="14.7109375" style="5" customWidth="1"/>
    <col min="9" max="10" width="14.28515625" style="5" customWidth="1"/>
    <col min="11" max="12" width="13.28515625" style="5" customWidth="1"/>
    <col min="13" max="13" width="17.85546875" style="5" customWidth="1"/>
    <col min="14" max="14" width="14.42578125" style="5" customWidth="1"/>
    <col min="15" max="16384" width="9.140625" style="5"/>
  </cols>
  <sheetData>
    <row r="1" spans="1:19" ht="18" customHeight="1" x14ac:dyDescent="0.2">
      <c r="N1" s="6"/>
      <c r="O1" s="6"/>
      <c r="P1" s="6"/>
    </row>
    <row r="2" spans="1:19" ht="18" customHeight="1" x14ac:dyDescent="0.3">
      <c r="M2" s="9" t="s">
        <v>28</v>
      </c>
    </row>
    <row r="3" spans="1:19" ht="19.5" thickBot="1" x14ac:dyDescent="0.3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9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6" spans="1:19" ht="20.25" thickBot="1" x14ac:dyDescent="0.4">
      <c r="A6" s="42" t="s">
        <v>3</v>
      </c>
      <c r="B6" s="42"/>
      <c r="C6" s="7" t="s">
        <v>19</v>
      </c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11"/>
      <c r="P6" s="11"/>
      <c r="Q6" s="11"/>
      <c r="R6" s="11"/>
      <c r="S6" s="11"/>
    </row>
    <row r="7" spans="1:19" ht="18.75" x14ac:dyDescent="0.3">
      <c r="A7" s="9"/>
      <c r="B7" s="9"/>
    </row>
    <row r="8" spans="1:19" ht="20.25" thickBot="1" x14ac:dyDescent="0.4">
      <c r="A8" s="42" t="s">
        <v>4</v>
      </c>
      <c r="B8" s="42"/>
      <c r="C8" s="7" t="s">
        <v>20</v>
      </c>
      <c r="D8" s="7"/>
      <c r="E8" s="7"/>
      <c r="F8" s="7"/>
      <c r="G8" s="7"/>
      <c r="H8" s="7"/>
      <c r="I8" s="8"/>
      <c r="J8" s="8"/>
      <c r="K8" s="8"/>
      <c r="L8" s="8"/>
      <c r="M8" s="8"/>
      <c r="N8" s="8"/>
    </row>
    <row r="9" spans="1:19" ht="18.75" x14ac:dyDescent="0.3">
      <c r="A9" s="9"/>
      <c r="B9" s="9"/>
    </row>
    <row r="16" spans="1:19" s="1" customFormat="1" ht="22.5" x14ac:dyDescent="0.3">
      <c r="A16" s="39" t="s">
        <v>21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61" s="1" customFormat="1" x14ac:dyDescent="0.2">
      <c r="C17" s="2"/>
      <c r="D17" s="2"/>
      <c r="E17" s="2"/>
      <c r="F17" s="2"/>
      <c r="G17" s="2"/>
      <c r="H17" s="2"/>
      <c r="I17" s="2"/>
      <c r="J17" s="2"/>
    </row>
    <row r="18" spans="1:61" s="1" customFormat="1" ht="16.5" thickBot="1" x14ac:dyDescent="0.3">
      <c r="A18" s="38" t="s">
        <v>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61" ht="23.25" customHeight="1" thickBot="1" x14ac:dyDescent="0.25">
      <c r="A19" s="37" t="s">
        <v>23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61" s="1" customFormat="1" ht="16.5" thickBot="1" x14ac:dyDescent="0.3">
      <c r="A20" s="30" t="s">
        <v>29</v>
      </c>
      <c r="B20" s="30"/>
      <c r="C20" s="30"/>
      <c r="D20" s="30"/>
      <c r="E20" s="30"/>
      <c r="F20" s="30"/>
      <c r="G20" s="28"/>
      <c r="H20" s="28"/>
      <c r="I20" s="28"/>
      <c r="J20" s="28"/>
      <c r="K20" s="28"/>
      <c r="L20" s="28"/>
      <c r="M20" s="28"/>
      <c r="N20" s="28"/>
    </row>
    <row r="21" spans="1:61" ht="23.25" customHeight="1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</row>
    <row r="22" spans="1:61" ht="46.5" customHeight="1" x14ac:dyDescent="0.2">
      <c r="A22" s="35" t="s">
        <v>5</v>
      </c>
      <c r="B22" s="35" t="s">
        <v>6</v>
      </c>
      <c r="C22" s="35"/>
      <c r="D22" s="35"/>
      <c r="E22" s="35"/>
      <c r="F22" s="35" t="s">
        <v>7</v>
      </c>
      <c r="G22" s="35" t="s">
        <v>18</v>
      </c>
      <c r="H22" s="35"/>
      <c r="I22" s="36" t="s">
        <v>17</v>
      </c>
      <c r="J22" s="36"/>
      <c r="K22" s="36"/>
      <c r="L22" s="36"/>
      <c r="M22" s="35" t="s">
        <v>8</v>
      </c>
      <c r="N22" s="35" t="s">
        <v>9</v>
      </c>
    </row>
    <row r="23" spans="1:61" ht="23.25" customHeight="1" x14ac:dyDescent="0.2">
      <c r="A23" s="35"/>
      <c r="B23" s="35"/>
      <c r="C23" s="35"/>
      <c r="D23" s="35"/>
      <c r="E23" s="35"/>
      <c r="F23" s="35"/>
      <c r="G23" s="22" t="s">
        <v>10</v>
      </c>
      <c r="H23" s="22" t="s">
        <v>11</v>
      </c>
      <c r="I23" s="35" t="s">
        <v>10</v>
      </c>
      <c r="J23" s="35"/>
      <c r="K23" s="35" t="s">
        <v>11</v>
      </c>
      <c r="L23" s="35"/>
      <c r="M23" s="35"/>
      <c r="N23" s="35"/>
    </row>
    <row r="24" spans="1:61" ht="47.25" customHeight="1" x14ac:dyDescent="0.2">
      <c r="A24" s="35"/>
      <c r="B24" s="35"/>
      <c r="C24" s="35"/>
      <c r="D24" s="35"/>
      <c r="E24" s="35"/>
      <c r="F24" s="35"/>
      <c r="G24" s="21" t="s">
        <v>12</v>
      </c>
      <c r="H24" s="21" t="s">
        <v>12</v>
      </c>
      <c r="I24" s="21" t="s">
        <v>12</v>
      </c>
      <c r="J24" s="21" t="s">
        <v>12</v>
      </c>
      <c r="K24" s="21" t="s">
        <v>12</v>
      </c>
      <c r="L24" s="21" t="s">
        <v>12</v>
      </c>
      <c r="M24" s="35"/>
      <c r="N24" s="35"/>
    </row>
    <row r="25" spans="1:61" s="12" customFormat="1" ht="64.5" customHeight="1" x14ac:dyDescent="0.2">
      <c r="A25" s="20">
        <v>1</v>
      </c>
      <c r="B25" s="33" t="s">
        <v>16</v>
      </c>
      <c r="C25" s="33"/>
      <c r="D25" s="33"/>
      <c r="E25" s="33"/>
      <c r="F25" s="15">
        <v>30</v>
      </c>
      <c r="G25" s="16">
        <v>35</v>
      </c>
      <c r="H25" s="15">
        <v>6</v>
      </c>
      <c r="I25" s="17"/>
      <c r="J25" s="17"/>
      <c r="K25" s="17"/>
      <c r="L25" s="17"/>
      <c r="M25" s="17">
        <f>I25*G25+K25*H25</f>
        <v>0</v>
      </c>
      <c r="N25" s="17">
        <f>M25*F25</f>
        <v>0</v>
      </c>
    </row>
    <row r="26" spans="1:61" ht="21.75" customHeight="1" x14ac:dyDescent="0.3">
      <c r="A26" s="31" t="s">
        <v>13</v>
      </c>
      <c r="B26" s="31"/>
      <c r="C26" s="31"/>
      <c r="D26" s="31"/>
      <c r="E26" s="31"/>
      <c r="F26" s="18">
        <f>SUM(F25:F25)</f>
        <v>30</v>
      </c>
      <c r="G26" s="18"/>
      <c r="H26" s="18"/>
      <c r="I26" s="18"/>
      <c r="J26" s="18"/>
      <c r="K26" s="18"/>
      <c r="L26" s="18"/>
      <c r="M26" s="17">
        <f>M25</f>
        <v>0</v>
      </c>
      <c r="N26" s="17">
        <f>M26*F26</f>
        <v>0</v>
      </c>
    </row>
    <row r="27" spans="1:61" ht="18.75" x14ac:dyDescent="0.3">
      <c r="A27" s="4"/>
      <c r="B27" s="4"/>
      <c r="C27" s="4"/>
      <c r="D27" s="4"/>
      <c r="E27" s="4"/>
      <c r="F27" s="10"/>
      <c r="G27" s="10"/>
      <c r="H27" s="10"/>
      <c r="I27" s="10"/>
      <c r="J27" s="10"/>
      <c r="K27" s="10"/>
      <c r="L27" s="10"/>
      <c r="M27" s="10"/>
      <c r="N27" s="3"/>
    </row>
    <row r="28" spans="1:61" ht="15.75" customHeight="1" x14ac:dyDescent="0.2">
      <c r="A28" s="32" t="s">
        <v>14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61" ht="15.75" customHeight="1" x14ac:dyDescent="0.2">
      <c r="A29" s="32" t="s">
        <v>15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61" ht="15.75" customHeight="1" x14ac:dyDescent="0.2">
      <c r="A30" s="26"/>
      <c r="B30" s="29" t="s">
        <v>30</v>
      </c>
      <c r="C30" s="29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4"/>
    </row>
    <row r="32" spans="1:61" s="25" customFormat="1" ht="15.75" x14ac:dyDescent="0.25">
      <c r="B32" s="27"/>
      <c r="C32" s="27"/>
    </row>
    <row r="33" spans="2:2" x14ac:dyDescent="0.2">
      <c r="B33" s="5" t="s">
        <v>25</v>
      </c>
    </row>
    <row r="35" spans="2:2" s="25" customFormat="1" ht="15.75" x14ac:dyDescent="0.25"/>
  </sheetData>
  <mergeCells count="23">
    <mergeCell ref="A18:N18"/>
    <mergeCell ref="A3:N3"/>
    <mergeCell ref="A4:N4"/>
    <mergeCell ref="A6:B6"/>
    <mergeCell ref="A8:B8"/>
    <mergeCell ref="A16:N16"/>
    <mergeCell ref="A19:N19"/>
    <mergeCell ref="A21:R21"/>
    <mergeCell ref="A22:A24"/>
    <mergeCell ref="B22:E24"/>
    <mergeCell ref="F22:F24"/>
    <mergeCell ref="G22:H22"/>
    <mergeCell ref="I22:L22"/>
    <mergeCell ref="M22:M24"/>
    <mergeCell ref="N22:N24"/>
    <mergeCell ref="A20:F20"/>
    <mergeCell ref="B30:C30"/>
    <mergeCell ref="A28:O28"/>
    <mergeCell ref="A29:O29"/>
    <mergeCell ref="I23:J23"/>
    <mergeCell ref="K23:L23"/>
    <mergeCell ref="B25:E25"/>
    <mergeCell ref="A26:E26"/>
  </mergeCells>
  <pageMargins left="0" right="0" top="0" bottom="0" header="0.23622047244094491" footer="0.51181102362204722"/>
  <pageSetup paperSize="9" scale="66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4 лот 1</vt:lpstr>
      <vt:lpstr>Форма 4.1 лот 2</vt:lpstr>
      <vt:lpstr>Форма 4.2 лот 3</vt:lpstr>
      <vt:lpstr>'Форма 4 лот 1'!Область_печати</vt:lpstr>
      <vt:lpstr>'Форма 4.1 лот 2'!Область_печати</vt:lpstr>
      <vt:lpstr>'Форма 4.2 лот 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Эльмира Яваровна Фадеева</cp:lastModifiedBy>
  <cp:lastPrinted>2015-07-16T05:37:07Z</cp:lastPrinted>
  <dcterms:created xsi:type="dcterms:W3CDTF">2014-02-04T02:16:44Z</dcterms:created>
  <dcterms:modified xsi:type="dcterms:W3CDTF">2015-07-31T11:32:04Z</dcterms:modified>
</cp:coreProperties>
</file>