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Калькуляция " sheetId="2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15" i="2" l="1"/>
  <c r="D21" i="2" l="1"/>
</calcChain>
</file>

<file path=xl/sharedStrings.xml><?xml version="1.0" encoding="utf-8"?>
<sst xmlns="http://schemas.openxmlformats.org/spreadsheetml/2006/main" count="25" uniqueCount="23">
  <si>
    <t>№ п/п</t>
  </si>
  <si>
    <t>Ед.изм.</t>
  </si>
  <si>
    <t>Наименование затрат</t>
  </si>
  <si>
    <t>ОЗП</t>
  </si>
  <si>
    <t>Итого:</t>
  </si>
  <si>
    <t>*</t>
  </si>
  <si>
    <t>%</t>
  </si>
  <si>
    <t>руб/чел/ч</t>
  </si>
  <si>
    <t>руб/мес</t>
  </si>
  <si>
    <t>Стоимость, руб/нормо-час</t>
  </si>
  <si>
    <t>руб</t>
  </si>
  <si>
    <t>Величина накладных расходов и сметной прибыли приняты на основании норм МДС 81-34.2004 и письма ФА по строительству и ЖКХ  № АП-5536/06 от 18.11.2004г.</t>
  </si>
  <si>
    <t>Накладные расходы, в т.ч.:</t>
  </si>
  <si>
    <t>2.1.</t>
  </si>
  <si>
    <t>2.2.</t>
  </si>
  <si>
    <t>2.3.</t>
  </si>
  <si>
    <t>……</t>
  </si>
  <si>
    <t>Сметная прибыль, в т.ч.:</t>
  </si>
  <si>
    <t>3.1.</t>
  </si>
  <si>
    <t>3.2.</t>
  </si>
  <si>
    <t>3.3.</t>
  </si>
  <si>
    <t>Калькуляция стоимости 1 нормо-часа производства работ по текущему ремонту объектов ОАО "СН-МНГ".</t>
  </si>
  <si>
    <t xml:space="preserve">Приложение 3 к форме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</si>
</sst>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0.0"/>
    <numFmt numFmtId="165" formatCode="#."/>
    <numFmt numFmtId="166" formatCode="#,##0\ &quot;F&quot;;\-#,##0\ &quot;F&quot;"/>
    <numFmt numFmtId="167" formatCode="&quot;$&quot;#,##0.00_);[Red]\(&quot;$&quot;#,##0.00\)"/>
    <numFmt numFmtId="168" formatCode="0.000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_-* #,##0.00_р_._-;\-* #,##0.00_р_._-;_-* \-??_р_._-;_-@_-"/>
  </numFmts>
  <fonts count="71" x14ac:knownFonts="1"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9"/>
      <color rgb="FF0070C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i/>
      <sz val="9"/>
      <color theme="1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09">
    <xf numFmtId="0" fontId="0" fillId="0" borderId="0"/>
    <xf numFmtId="0" fontId="5" fillId="0" borderId="0"/>
    <xf numFmtId="0" fontId="5" fillId="0" borderId="0"/>
    <xf numFmtId="0" fontId="7" fillId="0" borderId="0"/>
    <xf numFmtId="0" fontId="9" fillId="0" borderId="0"/>
    <xf numFmtId="0" fontId="7" fillId="0" borderId="0"/>
    <xf numFmtId="4" fontId="10" fillId="0" borderId="0">
      <alignment vertical="center"/>
    </xf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0" borderId="0"/>
    <xf numFmtId="0" fontId="7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2" fillId="0" borderId="0"/>
    <xf numFmtId="0" fontId="7" fillId="0" borderId="0"/>
    <xf numFmtId="4" fontId="10" fillId="0" borderId="0">
      <alignment vertical="center"/>
    </xf>
    <xf numFmtId="0" fontId="7" fillId="0" borderId="0"/>
    <xf numFmtId="4" fontId="10" fillId="0" borderId="0">
      <alignment vertical="center"/>
    </xf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0" fontId="7" fillId="0" borderId="0"/>
    <xf numFmtId="0" fontId="7" fillId="0" borderId="0"/>
    <xf numFmtId="0" fontId="12" fillId="0" borderId="0"/>
    <xf numFmtId="0" fontId="11" fillId="0" borderId="0"/>
    <xf numFmtId="0" fontId="7" fillId="0" borderId="0"/>
    <xf numFmtId="0" fontId="12" fillId="0" borderId="0"/>
    <xf numFmtId="4" fontId="10" fillId="0" borderId="0">
      <alignment vertical="center"/>
    </xf>
    <xf numFmtId="0" fontId="7" fillId="0" borderId="0"/>
    <xf numFmtId="0" fontId="11" fillId="0" borderId="0"/>
    <xf numFmtId="0" fontId="7" fillId="0" borderId="0"/>
    <xf numFmtId="0" fontId="12" fillId="0" borderId="0"/>
    <xf numFmtId="0" fontId="11" fillId="0" borderId="0"/>
    <xf numFmtId="0" fontId="7" fillId="0" borderId="0"/>
    <xf numFmtId="4" fontId="10" fillId="0" borderId="0">
      <alignment vertical="center"/>
    </xf>
    <xf numFmtId="0" fontId="12" fillId="0" borderId="0"/>
    <xf numFmtId="0" fontId="7" fillId="0" borderId="0"/>
    <xf numFmtId="0" fontId="12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165" fontId="13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165" fontId="13" fillId="0" borderId="8">
      <protection locked="0"/>
    </xf>
    <xf numFmtId="0" fontId="14" fillId="0" borderId="0"/>
    <xf numFmtId="165" fontId="15" fillId="0" borderId="0">
      <protection locked="0"/>
    </xf>
    <xf numFmtId="165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8" fontId="18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38" fontId="19" fillId="0" borderId="0" applyFont="0" applyFill="0" applyBorder="0" applyAlignment="0" applyProtection="0"/>
    <xf numFmtId="166" fontId="5" fillId="0" borderId="0" applyFont="0" applyFill="0" applyBorder="0" applyAlignment="0" applyProtection="0"/>
    <xf numFmtId="172" fontId="8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3" fontId="19" fillId="0" borderId="0" applyFont="0" applyFill="0" applyBorder="0" applyAlignment="0" applyProtection="0"/>
    <xf numFmtId="167" fontId="5" fillId="0" borderId="0" applyFont="0" applyFill="0" applyBorder="0" applyAlignment="0" applyProtection="0"/>
    <xf numFmtId="174" fontId="8" fillId="0" borderId="0" applyFont="0" applyFill="0" applyBorder="0" applyAlignment="0" applyProtection="0"/>
    <xf numFmtId="175" fontId="5" fillId="0" borderId="0" applyFont="0" applyFill="0" applyBorder="0" applyAlignment="0" applyProtection="0"/>
    <xf numFmtId="14" fontId="22" fillId="0" borderId="0" applyFill="0" applyBorder="0" applyAlignment="0"/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38" fontId="19" fillId="0" borderId="9">
      <alignment vertical="center"/>
    </xf>
    <xf numFmtId="0" fontId="9" fillId="0" borderId="0"/>
    <xf numFmtId="176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28" fillId="16" borderId="0" applyNumberFormat="0" applyBorder="0" applyAlignment="0" applyProtection="0"/>
    <xf numFmtId="0" fontId="29" fillId="0" borderId="10" applyNumberFormat="0" applyAlignment="0" applyProtection="0">
      <alignment horizontal="left" vertical="center"/>
    </xf>
    <xf numFmtId="0" fontId="29" fillId="0" borderId="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7" fontId="5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8" fillId="0" borderId="0"/>
    <xf numFmtId="10" fontId="28" fillId="17" borderId="1" applyNumberFormat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 applyNumberFormat="0" applyFill="0" applyBorder="0" applyAlignment="0" applyProtection="0"/>
    <xf numFmtId="178" fontId="5" fillId="0" borderId="0"/>
    <xf numFmtId="0" fontId="38" fillId="0" borderId="11">
      <alignment horizontal="left" vertical="top"/>
    </xf>
    <xf numFmtId="0" fontId="38" fillId="0" borderId="11">
      <alignment horizontal="left" vertical="top"/>
    </xf>
    <xf numFmtId="0" fontId="38" fillId="0" borderId="11">
      <alignment horizontal="left" vertical="top"/>
    </xf>
    <xf numFmtId="0" fontId="38" fillId="0" borderId="11">
      <alignment horizontal="left" vertical="top"/>
    </xf>
    <xf numFmtId="0" fontId="38" fillId="0" borderId="11">
      <alignment horizontal="left" vertical="top"/>
    </xf>
    <xf numFmtId="0" fontId="8" fillId="0" borderId="0"/>
    <xf numFmtId="0" fontId="7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6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0" fontId="9" fillId="0" borderId="0" applyFont="0" applyFill="0" applyBorder="0" applyAlignment="0" applyProtection="0"/>
    <xf numFmtId="180" fontId="7" fillId="0" borderId="0" applyFill="0" applyBorder="0" applyAlignment="0"/>
    <xf numFmtId="181" fontId="7" fillId="0" borderId="0" applyFill="0" applyBorder="0" applyAlignment="0"/>
    <xf numFmtId="180" fontId="7" fillId="0" borderId="0" applyFill="0" applyBorder="0" applyAlignment="0"/>
    <xf numFmtId="169" fontId="5" fillId="0" borderId="0" applyFill="0" applyBorder="0" applyAlignment="0"/>
    <xf numFmtId="181" fontId="7" fillId="0" borderId="0" applyFill="0" applyBorder="0" applyAlignment="0"/>
    <xf numFmtId="0" fontId="9" fillId="0" borderId="0"/>
    <xf numFmtId="3" fontId="38" fillId="0" borderId="12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70" fontId="5" fillId="0" borderId="0" applyFill="0" applyBorder="0" applyAlignment="0"/>
    <xf numFmtId="171" fontId="5" fillId="0" borderId="0" applyFill="0" applyBorder="0" applyAlignment="0"/>
    <xf numFmtId="182" fontId="5" fillId="0" borderId="0">
      <alignment horizontal="left"/>
    </xf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6" fillId="0" borderId="1">
      <alignment horizontal="center"/>
    </xf>
    <xf numFmtId="0" fontId="5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40" fillId="7" borderId="13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2" fillId="22" borderId="13" applyNumberFormat="0" applyAlignment="0" applyProtection="0"/>
    <xf numFmtId="0" fontId="43" fillId="16" borderId="15"/>
    <xf numFmtId="14" fontId="12" fillId="0" borderId="0">
      <alignment horizontal="right"/>
    </xf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4" fillId="0" borderId="16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5" fillId="0" borderId="17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18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8" fillId="0" borderId="1">
      <alignment horizontal="right"/>
    </xf>
    <xf numFmtId="0" fontId="5" fillId="0" borderId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48" fillId="23" borderId="20" applyNumberFormat="0" applyAlignment="0" applyProtection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5" fillId="0" borderId="0">
      <alignment vertical="top"/>
    </xf>
    <xf numFmtId="0" fontId="5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5" fillId="0" borderId="0"/>
    <xf numFmtId="185" fontId="14" fillId="0" borderId="0"/>
    <xf numFmtId="0" fontId="51" fillId="0" borderId="0"/>
    <xf numFmtId="0" fontId="51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0" fontId="5" fillId="0" borderId="0"/>
    <xf numFmtId="4" fontId="5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1">
      <alignment horizontal="left"/>
    </xf>
    <xf numFmtId="0" fontId="54" fillId="25" borderId="1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0" fontId="5" fillId="26" borderId="21" applyNumberFormat="0" applyFont="0" applyAlignment="0" applyProtection="0"/>
    <xf numFmtId="184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6" fillId="27" borderId="2">
      <alignment horizontal="centerContinuous"/>
    </xf>
    <xf numFmtId="0" fontId="6" fillId="0" borderId="1">
      <alignment horizontal="center"/>
    </xf>
    <xf numFmtId="0" fontId="5" fillId="0" borderId="0"/>
    <xf numFmtId="0" fontId="6" fillId="0" borderId="1">
      <alignment horizontal="center" wrapText="1"/>
    </xf>
    <xf numFmtId="0" fontId="5" fillId="0" borderId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6" fillId="0" borderId="0">
      <alignment horizontal="center" vertical="top" wrapText="1"/>
    </xf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5" fillId="0" borderId="0">
      <alignment vertical="justify"/>
    </xf>
    <xf numFmtId="0" fontId="5" fillId="25" borderId="1" applyNumberFormat="0" applyAlignment="0">
      <alignment horizontal="left"/>
    </xf>
    <xf numFmtId="0" fontId="5" fillId="25" borderId="1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4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8" fontId="12" fillId="0" borderId="0" applyFill="0" applyBorder="0" applyAlignment="0" applyProtection="0"/>
    <xf numFmtId="0" fontId="5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8" fillId="0" borderId="1"/>
    <xf numFmtId="0" fontId="5" fillId="0" borderId="1">
      <alignment vertical="top" wrapText="1"/>
    </xf>
    <xf numFmtId="165" fontId="13" fillId="0" borderId="0">
      <protection locked="0"/>
    </xf>
    <xf numFmtId="0" fontId="6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2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6" fillId="0" borderId="10" xfId="0" applyFont="1" applyBorder="1" applyAlignment="1">
      <alignment vertical="center" wrapText="1"/>
    </xf>
    <xf numFmtId="0" fontId="66" fillId="0" borderId="34" xfId="0" applyFont="1" applyBorder="1" applyAlignment="1">
      <alignment vertical="center" wrapText="1"/>
    </xf>
    <xf numFmtId="0" fontId="0" fillId="0" borderId="26" xfId="0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2" fontId="65" fillId="0" borderId="36" xfId="0" applyNumberFormat="1" applyFont="1" applyBorder="1" applyAlignment="1">
      <alignment horizontal="center" vertical="center" wrapText="1"/>
    </xf>
    <xf numFmtId="0" fontId="69" fillId="0" borderId="1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10" xfId="0" applyFont="1" applyBorder="1" applyAlignment="1">
      <alignment horizontal="center" vertical="center" wrapText="1"/>
    </xf>
    <xf numFmtId="2" fontId="66" fillId="0" borderId="15" xfId="0" applyNumberFormat="1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 wrapText="1"/>
    </xf>
    <xf numFmtId="0" fontId="63" fillId="0" borderId="30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1" fontId="68" fillId="0" borderId="38" xfId="0" applyNumberFormat="1" applyFont="1" applyBorder="1" applyAlignment="1">
      <alignment horizontal="center" vertical="center" wrapText="1"/>
    </xf>
    <xf numFmtId="0" fontId="63" fillId="0" borderId="32" xfId="0" applyFont="1" applyBorder="1" applyAlignment="1">
      <alignment horizontal="center" vertical="center"/>
    </xf>
    <xf numFmtId="0" fontId="64" fillId="0" borderId="33" xfId="0" applyFont="1" applyBorder="1" applyAlignment="1">
      <alignment horizontal="center" vertical="center" wrapText="1"/>
    </xf>
    <xf numFmtId="3" fontId="67" fillId="0" borderId="37" xfId="0" applyNumberFormat="1" applyFont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2" fillId="0" borderId="5" xfId="0" applyFont="1" applyBorder="1" applyAlignment="1">
      <alignment horizontal="center" vertical="center" wrapText="1"/>
    </xf>
    <xf numFmtId="2" fontId="65" fillId="0" borderId="39" xfId="0" applyNumberFormat="1" applyFont="1" applyBorder="1" applyAlignment="1">
      <alignment horizontal="center" vertical="center" wrapText="1"/>
    </xf>
    <xf numFmtId="0" fontId="64" fillId="0" borderId="28" xfId="0" applyFont="1" applyBorder="1" applyAlignment="1">
      <alignment horizontal="center" vertical="center" wrapText="1"/>
    </xf>
    <xf numFmtId="1" fontId="68" fillId="0" borderId="40" xfId="0" applyNumberFormat="1" applyFont="1" applyBorder="1" applyAlignment="1">
      <alignment horizontal="center" vertical="center" wrapText="1"/>
    </xf>
    <xf numFmtId="0" fontId="64" fillId="0" borderId="23" xfId="0" applyFont="1" applyBorder="1" applyAlignment="1">
      <alignment horizontal="center" vertical="center" wrapText="1"/>
    </xf>
    <xf numFmtId="1" fontId="68" fillId="0" borderId="4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68" fillId="0" borderId="42" xfId="0" applyNumberFormat="1" applyFont="1" applyBorder="1" applyAlignment="1">
      <alignment horizontal="center" vertical="center" wrapText="1"/>
    </xf>
    <xf numFmtId="0" fontId="62" fillId="0" borderId="35" xfId="0" applyFont="1" applyBorder="1" applyAlignment="1">
      <alignment horizontal="center" vertical="center" wrapText="1"/>
    </xf>
    <xf numFmtId="1" fontId="68" fillId="0" borderId="43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horizontal="right"/>
    </xf>
    <xf numFmtId="0" fontId="6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</cellXfs>
  <cellStyles count="1109">
    <cellStyle name=" 1" xfId="3"/>
    <cellStyle name="??_PLDT" xfId="4"/>
    <cellStyle name="_111" xfId="5"/>
    <cellStyle name="_1310.1.17  БКНС-1 Тайл.м.м" xfId="6"/>
    <cellStyle name="_189 монтаж" xfId="7"/>
    <cellStyle name="_20011016165618" xfId="8"/>
    <cellStyle name="_2001102174622" xfId="9"/>
    <cellStyle name="_2001102592852" xfId="10"/>
    <cellStyle name="_200110916231" xfId="11"/>
    <cellStyle name="_20011113161024" xfId="12"/>
    <cellStyle name="_20011127173734" xfId="13"/>
    <cellStyle name="_200111891043" xfId="14"/>
    <cellStyle name="_20011211154828" xfId="15"/>
    <cellStyle name="_20011218173434" xfId="16"/>
    <cellStyle name="_2001918174625" xfId="17"/>
    <cellStyle name="_3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Общая спецификация" xfId="73"/>
    <cellStyle name="_октябрь" xfId="74"/>
    <cellStyle name="_ориентиров матер К15 обуст с Мачтой" xfId="75"/>
    <cellStyle name="_перебаз." xfId="76"/>
    <cellStyle name="_перебаз._Лист1" xfId="77"/>
    <cellStyle name="_Перебазировка" xfId="78"/>
    <cellStyle name="_Перевозка рабочих, вахты" xfId="79"/>
    <cellStyle name="_Перевозка рабочих, вахты_Лист1" xfId="80"/>
    <cellStyle name="_платная дорога" xfId="81"/>
    <cellStyle name="_ПНР Навигатор" xfId="82"/>
    <cellStyle name="_ПНР по ТЕРп 12_10_05" xfId="83"/>
    <cellStyle name="_Полигон Ачимовск. май" xfId="84"/>
    <cellStyle name="_Приложение  к договору 1С" xfId="85"/>
    <cellStyle name="_Приложение  кор. ЮНГ." xfId="86"/>
    <cellStyle name="_Приложение  кор. ЮНГ._ResList1мат" xfId="87"/>
    <cellStyle name="_Приложение  кор. ЮНГ._Акт приемки выполненных работ" xfId="88"/>
    <cellStyle name="_Приложение  кор. ЮНГ._Вып. апрель" xfId="89"/>
    <cellStyle name="_Приложение  кор. ЮНГ._Вып. апрель_Лист1" xfId="90"/>
    <cellStyle name="_Приложение  кор. ЮНГ._К106" xfId="91"/>
    <cellStyle name="_Приложение  кор. ЮНГ._К-27" xfId="92"/>
    <cellStyle name="_Приложение  кор. ЮНГ._К-27_Лист1" xfId="93"/>
    <cellStyle name="_Приложение  кор. ЮНГ._К-71 с корректировкой" xfId="94"/>
    <cellStyle name="_Приложение  кор. ЮНГ._К-71 с корректировкой_Лист1" xfId="95"/>
    <cellStyle name="_Приложение  кор. ЮНГ._К-77" xfId="96"/>
    <cellStyle name="_Приложение  кор. ЮНГ._К-77_Лист1" xfId="97"/>
    <cellStyle name="_Приложение  кор. ЮНГ._К-94" xfId="98"/>
    <cellStyle name="_Приложение  кор. ЮНГ._К-94_Лист1" xfId="99"/>
    <cellStyle name="_Приложение  кор. ЮНГ._Лист1" xfId="100"/>
    <cellStyle name="_Приложение  кор. ЮНГ._Маг.5,6,7 рес. расч.273х18" xfId="101"/>
    <cellStyle name="_Приложение  кор. ЮНГ._Матер. т.вр. к.10" xfId="102"/>
    <cellStyle name="_Приложение  кор. ЮНГ._Перевозка, перебаз. рабочая" xfId="103"/>
    <cellStyle name="_Приложение  кор. ЮНГ._Расч. к инд. площ. дог.2" xfId="104"/>
    <cellStyle name="_Приложение  кор. ЮНГ._Расч. к инд. площ. дог.2_Лист1" xfId="105"/>
    <cellStyle name="_Приложение  кор. ЮНГ._Расч.матк.121" xfId="106"/>
    <cellStyle name="_Приложение  кор. ЮНГ._расчет индекса" xfId="107"/>
    <cellStyle name="_Приложение  кор. ЮНГ._расчет индекса ГЗУ к.96 ф" xfId="108"/>
    <cellStyle name="_Приложение  кор. ЮНГ._расчет индекса_Лист1" xfId="109"/>
    <cellStyle name="_Приложение 1" xfId="110"/>
    <cellStyle name="_Приложение 1_ResList1мат" xfId="111"/>
    <cellStyle name="_Приложение 1_Акт приемки выполненных работ" xfId="112"/>
    <cellStyle name="_Приложение 1_Вып. апрель" xfId="113"/>
    <cellStyle name="_Приложение 1_Вып. апрель_Лист1" xfId="114"/>
    <cellStyle name="_Приложение 1_К106" xfId="115"/>
    <cellStyle name="_Приложение 1_К-27" xfId="116"/>
    <cellStyle name="_Приложение 1_К-27_Лист1" xfId="117"/>
    <cellStyle name="_Приложение 1_К-71 с корректировкой" xfId="118"/>
    <cellStyle name="_Приложение 1_К-71 с корректировкой_Лист1" xfId="119"/>
    <cellStyle name="_Приложение 1_К-77" xfId="120"/>
    <cellStyle name="_Приложение 1_К-77_Лист1" xfId="121"/>
    <cellStyle name="_Приложение 1_К-94" xfId="122"/>
    <cellStyle name="_Приложение 1_К-94_Лист1" xfId="123"/>
    <cellStyle name="_Приложение 1_Лист1" xfId="124"/>
    <cellStyle name="_Приложение 1_Маг.5,6,7 рес. расч.273х18" xfId="125"/>
    <cellStyle name="_Приложение 1_Матер. т.вр. к.10" xfId="126"/>
    <cellStyle name="_Приложение 1_Перевозка, перебаз. рабочая" xfId="127"/>
    <cellStyle name="_Приложение 1_Расч. к инд. площ. дог.2" xfId="128"/>
    <cellStyle name="_Приложение 1_Расч. к инд. площ. дог.2_Лист1" xfId="129"/>
    <cellStyle name="_Приложение 1_Расч.матк.121" xfId="130"/>
    <cellStyle name="_Приложение 1_расчет индекса" xfId="131"/>
    <cellStyle name="_Приложение 1_расчет индекса ГЗУ к.96 ф" xfId="132"/>
    <cellStyle name="_Приложение 1_расчет индекса_Лист1" xfId="133"/>
    <cellStyle name="_Приложение 3 " xfId="134"/>
    <cellStyle name="_Приложение 3 _ResList1мат" xfId="135"/>
    <cellStyle name="_Приложение 3 _Акт приемки выполненных работ" xfId="136"/>
    <cellStyle name="_Приложение 3 _Вып. апрель" xfId="137"/>
    <cellStyle name="_Приложение 3 _Вып. апрель_Лист1" xfId="138"/>
    <cellStyle name="_Приложение 3 _К106" xfId="139"/>
    <cellStyle name="_Приложение 3 _К-27" xfId="140"/>
    <cellStyle name="_Приложение 3 _К-27_Лист1" xfId="141"/>
    <cellStyle name="_Приложение 3 _К-71 с корректировкой" xfId="142"/>
    <cellStyle name="_Приложение 3 _К-71 с корректировкой_Лист1" xfId="143"/>
    <cellStyle name="_Приложение 3 _К-77" xfId="144"/>
    <cellStyle name="_Приложение 3 _К-77_Лист1" xfId="145"/>
    <cellStyle name="_Приложение 3 _К-94" xfId="146"/>
    <cellStyle name="_Приложение 3 _К-94_Лист1" xfId="147"/>
    <cellStyle name="_Приложение 3 _Лист1" xfId="148"/>
    <cellStyle name="_Приложение 3 _Маг.5,6,7 рес. расч.273х18" xfId="149"/>
    <cellStyle name="_Приложение 3 _Матер. т.вр. к.10" xfId="150"/>
    <cellStyle name="_Приложение 3 _Перевозка, перебаз. рабочая" xfId="151"/>
    <cellStyle name="_Приложение 3 _Расч. к инд. площ. дог.2" xfId="152"/>
    <cellStyle name="_Приложение 3 _Расч. к инд. площ. дог.2_Лист1" xfId="153"/>
    <cellStyle name="_Приложение 3 _Расч.матк.121" xfId="154"/>
    <cellStyle name="_Приложение 3 _расчет индекса" xfId="155"/>
    <cellStyle name="_Приложение 3 _расчет индекса ГЗУ к.96 ф" xfId="156"/>
    <cellStyle name="_Приложение 3 _расчет индекса_Лист1" xfId="157"/>
    <cellStyle name="_Приложение №2.1 Расчет стоимости услуг к 5- ЮКОС-2006г-ДЕЙСТВ." xfId="158"/>
    <cellStyle name="_Приложение №2.1 Расчет стоимости услуг к 5- ЮКОС-2006г-ДЕЙСТВ._ResList1мат" xfId="159"/>
    <cellStyle name="_Приложение №2.1 Расчет стоимости услуг к 5- ЮКОС-2006г-ДЕЙСТВ._Акт приемки выполненных работ" xfId="160"/>
    <cellStyle name="_Приложение №2.1 Расчет стоимости услуг к 5- ЮКОС-2006г-ДЕЙСТВ._Вып. апрель" xfId="161"/>
    <cellStyle name="_Приложение №2.1 Расчет стоимости услуг к 5- ЮКОС-2006г-ДЕЙСТВ._Вып. апрель_Лист1" xfId="162"/>
    <cellStyle name="_Приложение №2.1 Расчет стоимости услуг к 5- ЮКОС-2006г-ДЕЙСТВ._К106" xfId="163"/>
    <cellStyle name="_Приложение №2.1 Расчет стоимости услуг к 5- ЮКОС-2006г-ДЕЙСТВ._К-27" xfId="164"/>
    <cellStyle name="_Приложение №2.1 Расчет стоимости услуг к 5- ЮКОС-2006г-ДЕЙСТВ._К-27_Лист1" xfId="165"/>
    <cellStyle name="_Приложение №2.1 Расчет стоимости услуг к 5- ЮКОС-2006г-ДЕЙСТВ._К-71 с корректировкой" xfId="166"/>
    <cellStyle name="_Приложение №2.1 Расчет стоимости услуг к 5- ЮКОС-2006г-ДЕЙСТВ._К-71 с корректировкой_Лист1" xfId="167"/>
    <cellStyle name="_Приложение №2.1 Расчет стоимости услуг к 5- ЮКОС-2006г-ДЕЙСТВ._К-77" xfId="168"/>
    <cellStyle name="_Приложение №2.1 Расчет стоимости услуг к 5- ЮКОС-2006г-ДЕЙСТВ._К-77_Лист1" xfId="169"/>
    <cellStyle name="_Приложение №2.1 Расчет стоимости услуг к 5- ЮКОС-2006г-ДЕЙСТВ._К-94" xfId="170"/>
    <cellStyle name="_Приложение №2.1 Расчет стоимости услуг к 5- ЮКОС-2006г-ДЕЙСТВ._К-94_Лист1" xfId="171"/>
    <cellStyle name="_Приложение №2.1 Расчет стоимости услуг к 5- ЮКОС-2006г-ДЕЙСТВ._Лист1" xfId="172"/>
    <cellStyle name="_Приложение №2.1 Расчет стоимости услуг к 5- ЮКОС-2006г-ДЕЙСТВ._Маг.5,6,7 рес. расч.273х18" xfId="173"/>
    <cellStyle name="_Приложение №2.1 Расчет стоимости услуг к 5- ЮКОС-2006г-ДЕЙСТВ._Матер. т.вр. к.10" xfId="174"/>
    <cellStyle name="_Приложение №2.1 Расчет стоимости услуг к 5- ЮКОС-2006г-ДЕЙСТВ._Перевозка, перебаз. рабочая" xfId="175"/>
    <cellStyle name="_Приложение №2.1 Расчет стоимости услуг к 5- ЮКОС-2006г-ДЕЙСТВ._Расч. к инд. площ. дог.2" xfId="176"/>
    <cellStyle name="_Приложение №2.1 Расчет стоимости услуг к 5- ЮКОС-2006г-ДЕЙСТВ._Расч. к инд. площ. дог.2_Лист1" xfId="177"/>
    <cellStyle name="_Приложение №2.1 Расчет стоимости услуг к 5- ЮКОС-2006г-ДЕЙСТВ._Расч.матк.121" xfId="178"/>
    <cellStyle name="_Приложение №2.1 Расчет стоимости услуг к 5- ЮКОС-2006г-ДЕЙСТВ._расчет индекса" xfId="179"/>
    <cellStyle name="_Приложение №2.1 Расчет стоимости услуг к 5- ЮКОС-2006г-ДЕЙСТВ._расчет индекса ГЗУ к.96 ф" xfId="180"/>
    <cellStyle name="_Приложение №2.1 Расчет стоимости услуг к 5- ЮКОС-2006г-ДЕЙСТВ._расчет индекса_Лист1" xfId="181"/>
    <cellStyle name="_приложение №3 н.сб. к.49-т.вр. к. 57 тайлаки" xfId="182"/>
    <cellStyle name="_приложения" xfId="183"/>
    <cellStyle name="_Приложения  к доп 1дог.11П-2011" xfId="184"/>
    <cellStyle name="_Приложения к договору №6 от 28.02.07_пластик_Ю-Б" xfId="185"/>
    <cellStyle name="_Приложения к договору №6 от 28.02.07_пластик_Ю-Б_Лист1" xfId="186"/>
    <cellStyle name="_Приложения КСП" xfId="187"/>
    <cellStyle name="_приложения южн аган4" xfId="188"/>
    <cellStyle name="_Прочие К.941" xfId="189"/>
    <cellStyle name="_пункт налива нефти-индекс" xfId="190"/>
    <cellStyle name="_пункт налива с электрик.в" xfId="191"/>
    <cellStyle name="_Радикал дополнение" xfId="192"/>
    <cellStyle name="_Расч. матер.ДНС Асомкинская" xfId="193"/>
    <cellStyle name="_расчет   индекса  28,19    С.В. К-47 Сев.Покур." xfId="194"/>
    <cellStyle name="_Расчет авто" xfId="195"/>
    <cellStyle name="_Расчет индекса" xfId="196"/>
    <cellStyle name="_Расчет индекса  ..." xfId="197"/>
    <cellStyle name="_расчет индекса  1кв.2008г" xfId="198"/>
    <cellStyle name="_Расчет индекса  КИПиА без элосвещ" xfId="199"/>
    <cellStyle name="_Расчет стоимости" xfId="200"/>
    <cellStyle name="_Расчет стоимости_Лист1" xfId="201"/>
    <cellStyle name="_реестр материалов" xfId="202"/>
    <cellStyle name="_Ресурсы водовод №2-Р15-29" xfId="203"/>
    <cellStyle name="_Сводная вед объектов АСУ1" xfId="204"/>
    <cellStyle name="_Сводный коньюнкт. обзор 2005г" xfId="205"/>
    <cellStyle name="_Склад к рассылке 01102001" xfId="206"/>
    <cellStyle name="_Славутич смета  ПС 35 6кВ к255 2006г" xfId="207"/>
    <cellStyle name="_Смета от 10.11.08 ПК-197 до ПК-410" xfId="208"/>
    <cellStyle name="_сметы   куст 192   с дорогой    в ц. 1984г" xfId="209"/>
    <cellStyle name="_СМР_ПНР в ТЕР 30_05_06" xfId="210"/>
    <cellStyle name="_Спецификация КСП Аган (15.12.2004)" xfId="211"/>
    <cellStyle name="_Учет материалов СНГДУ-2-2006" xfId="212"/>
    <cellStyle name="_ЦПС Сев.ОР" xfId="213"/>
    <cellStyle name="_Шламонакопитель нооябрь" xfId="214"/>
    <cellStyle name="_Шламонакопитель. сент." xfId="215"/>
    <cellStyle name="”€ќђќ‘ћ‚›‰" xfId="216"/>
    <cellStyle name="”€љ‘€ђћ‚ђќќ›‰" xfId="217"/>
    <cellStyle name="„…ќ…†ќ›‰" xfId="218"/>
    <cellStyle name="€’ћѓћ‚›‰" xfId="219"/>
    <cellStyle name="=C:\WINNT35\SYSTEM32\COMMAND.COM" xfId="220"/>
    <cellStyle name="‡ђѓћ‹ћ‚ћљ1" xfId="221"/>
    <cellStyle name="‡ђѓћ‹ћ‚ћљ2" xfId="222"/>
    <cellStyle name="20% - Акцент1 2" xfId="223"/>
    <cellStyle name="20% - Акцент1 2 2" xfId="224"/>
    <cellStyle name="20% - Акцент1 2 3" xfId="225"/>
    <cellStyle name="20% - Акцент1 2 4" xfId="226"/>
    <cellStyle name="20% - Акцент1 2 5" xfId="227"/>
    <cellStyle name="20% - Акцент1 2 6" xfId="228"/>
    <cellStyle name="20% - Акцент1 2_Егоза" xfId="229"/>
    <cellStyle name="20% - Акцент1 3" xfId="230"/>
    <cellStyle name="20% - Акцент1 4" xfId="231"/>
    <cellStyle name="20% - Акцент1 5" xfId="232"/>
    <cellStyle name="20% - Акцент1 6" xfId="233"/>
    <cellStyle name="20% - Акцент1 7" xfId="234"/>
    <cellStyle name="20% - Акцент2 2" xfId="235"/>
    <cellStyle name="20% - Акцент2 2 2" xfId="236"/>
    <cellStyle name="20% - Акцент2 2 3" xfId="237"/>
    <cellStyle name="20% - Акцент2 2 4" xfId="238"/>
    <cellStyle name="20% - Акцент2 2 5" xfId="239"/>
    <cellStyle name="20% - Акцент2 2 6" xfId="240"/>
    <cellStyle name="20% - Акцент2 2_Егоза" xfId="241"/>
    <cellStyle name="20% - Акцент2 3" xfId="242"/>
    <cellStyle name="20% - Акцент2 4" xfId="243"/>
    <cellStyle name="20% - Акцент2 5" xfId="244"/>
    <cellStyle name="20% - Акцент2 6" xfId="245"/>
    <cellStyle name="20% - Акцент2 7" xfId="246"/>
    <cellStyle name="20% - Акцент3 2" xfId="247"/>
    <cellStyle name="20% - Акцент3 2 2" xfId="248"/>
    <cellStyle name="20% - Акцент3 2 3" xfId="249"/>
    <cellStyle name="20% - Акцент3 2 4" xfId="250"/>
    <cellStyle name="20% - Акцент3 2 5" xfId="251"/>
    <cellStyle name="20% - Акцент3 2 6" xfId="252"/>
    <cellStyle name="20% - Акцент3 2_Егоза" xfId="253"/>
    <cellStyle name="20% - Акцент3 3" xfId="254"/>
    <cellStyle name="20% - Акцент3 4" xfId="255"/>
    <cellStyle name="20% - Акцент3 5" xfId="256"/>
    <cellStyle name="20% - Акцент3 6" xfId="257"/>
    <cellStyle name="20% - Акцент3 7" xfId="258"/>
    <cellStyle name="20% - Акцент4 2" xfId="259"/>
    <cellStyle name="20% - Акцент4 2 2" xfId="260"/>
    <cellStyle name="20% - Акцент4 2 3" xfId="261"/>
    <cellStyle name="20% - Акцент4 2 4" xfId="262"/>
    <cellStyle name="20% - Акцент4 2 5" xfId="263"/>
    <cellStyle name="20% - Акцент4 2 6" xfId="264"/>
    <cellStyle name="20% - Акцент4 2_Егоза" xfId="265"/>
    <cellStyle name="20% - Акцент4 3" xfId="266"/>
    <cellStyle name="20% - Акцент4 4" xfId="267"/>
    <cellStyle name="20% - Акцент4 5" xfId="268"/>
    <cellStyle name="20% - Акцент4 6" xfId="269"/>
    <cellStyle name="20% - Акцент4 7" xfId="270"/>
    <cellStyle name="20% - Акцент5 2" xfId="271"/>
    <cellStyle name="20% - Акцент5 2 2" xfId="272"/>
    <cellStyle name="20% - Акцент5 2 3" xfId="273"/>
    <cellStyle name="20% - Акцент5 2 4" xfId="274"/>
    <cellStyle name="20% - Акцент5 2 5" xfId="275"/>
    <cellStyle name="20% - Акцент5 2 6" xfId="276"/>
    <cellStyle name="20% - Акцент5 2_Егоза" xfId="277"/>
    <cellStyle name="20% - Акцент5 3" xfId="278"/>
    <cellStyle name="20% - Акцент5 4" xfId="279"/>
    <cellStyle name="20% - Акцент5 5" xfId="280"/>
    <cellStyle name="20% - Акцент5 6" xfId="281"/>
    <cellStyle name="20% - Акцент5 7" xfId="282"/>
    <cellStyle name="20% - Акцент6 2" xfId="283"/>
    <cellStyle name="20% - Акцент6 2 2" xfId="284"/>
    <cellStyle name="20% - Акцент6 2 3" xfId="285"/>
    <cellStyle name="20% - Акцент6 2 4" xfId="286"/>
    <cellStyle name="20% - Акцент6 2 5" xfId="287"/>
    <cellStyle name="20% - Акцент6 2 6" xfId="288"/>
    <cellStyle name="20% - Акцент6 2_Егоза" xfId="289"/>
    <cellStyle name="20% - Акцент6 3" xfId="290"/>
    <cellStyle name="20% - Акцент6 4" xfId="291"/>
    <cellStyle name="20% - Акцент6 5" xfId="292"/>
    <cellStyle name="20% - Акцент6 6" xfId="293"/>
    <cellStyle name="20% - Акцент6 7" xfId="294"/>
    <cellStyle name="40% - Акцент1 2" xfId="295"/>
    <cellStyle name="40% - Акцент1 2 2" xfId="296"/>
    <cellStyle name="40% - Акцент1 2 3" xfId="297"/>
    <cellStyle name="40% - Акцент1 2 4" xfId="298"/>
    <cellStyle name="40% - Акцент1 2 5" xfId="299"/>
    <cellStyle name="40% - Акцент1 2 6" xfId="300"/>
    <cellStyle name="40% - Акцент1 2_Егоза" xfId="301"/>
    <cellStyle name="40% - Акцент1 3" xfId="302"/>
    <cellStyle name="40% - Акцент1 4" xfId="303"/>
    <cellStyle name="40% - Акцент1 5" xfId="304"/>
    <cellStyle name="40% - Акцент1 6" xfId="305"/>
    <cellStyle name="40% - Акцент1 7" xfId="306"/>
    <cellStyle name="40% - Акцент2 2" xfId="307"/>
    <cellStyle name="40% - Акцент2 2 2" xfId="308"/>
    <cellStyle name="40% - Акцент2 2 3" xfId="309"/>
    <cellStyle name="40% - Акцент2 2 4" xfId="310"/>
    <cellStyle name="40% - Акцент2 2 5" xfId="311"/>
    <cellStyle name="40% - Акцент2 2 6" xfId="312"/>
    <cellStyle name="40% - Акцент2 2_Егоза" xfId="313"/>
    <cellStyle name="40% - Акцент2 3" xfId="314"/>
    <cellStyle name="40% - Акцент2 4" xfId="315"/>
    <cellStyle name="40% - Акцент2 5" xfId="316"/>
    <cellStyle name="40% - Акцент2 6" xfId="317"/>
    <cellStyle name="40% - Акцент2 7" xfId="318"/>
    <cellStyle name="40% - Акцент3 2" xfId="319"/>
    <cellStyle name="40% - Акцент3 2 2" xfId="320"/>
    <cellStyle name="40% - Акцент3 2 3" xfId="321"/>
    <cellStyle name="40% - Акцент3 2 4" xfId="322"/>
    <cellStyle name="40% - Акцент3 2 5" xfId="323"/>
    <cellStyle name="40% - Акцент3 2 6" xfId="324"/>
    <cellStyle name="40% - Акцент3 2_Егоза" xfId="325"/>
    <cellStyle name="40% - Акцент3 3" xfId="326"/>
    <cellStyle name="40% - Акцент3 4" xfId="327"/>
    <cellStyle name="40% - Акцент3 5" xfId="328"/>
    <cellStyle name="40% - Акцент3 6" xfId="329"/>
    <cellStyle name="40% - Акцент3 7" xfId="330"/>
    <cellStyle name="40% - Акцент4 2" xfId="331"/>
    <cellStyle name="40% - Акцент4 2 2" xfId="332"/>
    <cellStyle name="40% - Акцент4 2 3" xfId="333"/>
    <cellStyle name="40% - Акцент4 2 4" xfId="334"/>
    <cellStyle name="40% - Акцент4 2 5" xfId="335"/>
    <cellStyle name="40% - Акцент4 2 6" xfId="336"/>
    <cellStyle name="40% - Акцент4 2_Егоза" xfId="337"/>
    <cellStyle name="40% - Акцент4 3" xfId="338"/>
    <cellStyle name="40% - Акцент4 4" xfId="339"/>
    <cellStyle name="40% - Акцент4 5" xfId="340"/>
    <cellStyle name="40% - Акцент4 6" xfId="341"/>
    <cellStyle name="40% - Акцент4 7" xfId="342"/>
    <cellStyle name="40% - Акцент5 2" xfId="343"/>
    <cellStyle name="40% - Акцент5 2 2" xfId="344"/>
    <cellStyle name="40% - Акцент5 2 3" xfId="345"/>
    <cellStyle name="40% - Акцент5 2 4" xfId="346"/>
    <cellStyle name="40% - Акцент5 2 5" xfId="347"/>
    <cellStyle name="40% - Акцент5 2 6" xfId="348"/>
    <cellStyle name="40% - Акцент5 2_Егоза" xfId="349"/>
    <cellStyle name="40% - Акцент5 3" xfId="350"/>
    <cellStyle name="40% - Акцент5 4" xfId="351"/>
    <cellStyle name="40% - Акцент5 5" xfId="352"/>
    <cellStyle name="40% - Акцент5 6" xfId="353"/>
    <cellStyle name="40% - Акцент5 7" xfId="354"/>
    <cellStyle name="40% - Акцент6 2" xfId="355"/>
    <cellStyle name="40% - Акцент6 2 2" xfId="356"/>
    <cellStyle name="40% - Акцент6 2 3" xfId="357"/>
    <cellStyle name="40% - Акцент6 2 4" xfId="358"/>
    <cellStyle name="40% - Акцент6 2 5" xfId="359"/>
    <cellStyle name="40% - Акцент6 2 6" xfId="360"/>
    <cellStyle name="40% - Акцент6 2_Егоза" xfId="361"/>
    <cellStyle name="40% - Акцент6 3" xfId="362"/>
    <cellStyle name="40% - Акцент6 4" xfId="363"/>
    <cellStyle name="40% - Акцент6 5" xfId="364"/>
    <cellStyle name="40% - Акцент6 6" xfId="365"/>
    <cellStyle name="40% - Акцент6 7" xfId="366"/>
    <cellStyle name="60% - Акцент1 2" xfId="367"/>
    <cellStyle name="60% - Акцент1 2 2" xfId="368"/>
    <cellStyle name="60% - Акцент1 2 3" xfId="369"/>
    <cellStyle name="60% - Акцент1 2 4" xfId="370"/>
    <cellStyle name="60% - Акцент1 2 5" xfId="371"/>
    <cellStyle name="60% - Акцент1 2 6" xfId="372"/>
    <cellStyle name="60% - Акцент1 3" xfId="373"/>
    <cellStyle name="60% - Акцент1 4" xfId="374"/>
    <cellStyle name="60% - Акцент1 5" xfId="375"/>
    <cellStyle name="60% - Акцент1 6" xfId="376"/>
    <cellStyle name="60% - Акцент1 7" xfId="377"/>
    <cellStyle name="60% - Акцент2 2" xfId="378"/>
    <cellStyle name="60% - Акцент2 2 2" xfId="379"/>
    <cellStyle name="60% - Акцент2 2 3" xfId="380"/>
    <cellStyle name="60% - Акцент2 2 4" xfId="381"/>
    <cellStyle name="60% - Акцент2 2 5" xfId="382"/>
    <cellStyle name="60% - Акцент2 2 6" xfId="383"/>
    <cellStyle name="60% - Акцент2 3" xfId="384"/>
    <cellStyle name="60% - Акцент2 4" xfId="385"/>
    <cellStyle name="60% - Акцент2 5" xfId="386"/>
    <cellStyle name="60% - Акцент2 6" xfId="387"/>
    <cellStyle name="60% - Акцент2 7" xfId="388"/>
    <cellStyle name="60% - Акцент3 2" xfId="389"/>
    <cellStyle name="60% - Акцент3 2 2" xfId="390"/>
    <cellStyle name="60% - Акцент3 2 3" xfId="391"/>
    <cellStyle name="60% - Акцент3 2 4" xfId="392"/>
    <cellStyle name="60% - Акцент3 2 5" xfId="393"/>
    <cellStyle name="60% - Акцент3 2 6" xfId="394"/>
    <cellStyle name="60% - Акцент3 3" xfId="395"/>
    <cellStyle name="60% - Акцент3 4" xfId="396"/>
    <cellStyle name="60% - Акцент3 5" xfId="397"/>
    <cellStyle name="60% - Акцент3 6" xfId="398"/>
    <cellStyle name="60% - Акцент3 7" xfId="399"/>
    <cellStyle name="60% - Акцент4 2" xfId="400"/>
    <cellStyle name="60% - Акцент4 2 2" xfId="401"/>
    <cellStyle name="60% - Акцент4 2 3" xfId="402"/>
    <cellStyle name="60% - Акцент4 2 4" xfId="403"/>
    <cellStyle name="60% - Акцент4 2 5" xfId="404"/>
    <cellStyle name="60% - Акцент4 2 6" xfId="405"/>
    <cellStyle name="60% - Акцент4 3" xfId="406"/>
    <cellStyle name="60% - Акцент4 4" xfId="407"/>
    <cellStyle name="60% - Акцент4 5" xfId="408"/>
    <cellStyle name="60% - Акцент4 6" xfId="409"/>
    <cellStyle name="60% - Акцент4 7" xfId="410"/>
    <cellStyle name="60% - Акцент5 2" xfId="411"/>
    <cellStyle name="60% - Акцент5 2 2" xfId="412"/>
    <cellStyle name="60% - Акцент5 2 3" xfId="413"/>
    <cellStyle name="60% - Акцент5 2 4" xfId="414"/>
    <cellStyle name="60% - Акцент5 2 5" xfId="415"/>
    <cellStyle name="60% - Акцент5 2 6" xfId="416"/>
    <cellStyle name="60% - Акцент5 3" xfId="417"/>
    <cellStyle name="60% - Акцент5 4" xfId="418"/>
    <cellStyle name="60% - Акцент5 5" xfId="419"/>
    <cellStyle name="60% - Акцент5 6" xfId="420"/>
    <cellStyle name="60% - Акцент5 7" xfId="421"/>
    <cellStyle name="60% - Акцент6 2" xfId="422"/>
    <cellStyle name="60% - Акцент6 2 2" xfId="423"/>
    <cellStyle name="60% - Акцент6 2 3" xfId="424"/>
    <cellStyle name="60% - Акцент6 2 4" xfId="425"/>
    <cellStyle name="60% - Акцент6 2 5" xfId="426"/>
    <cellStyle name="60% - Акцент6 2 6" xfId="427"/>
    <cellStyle name="60% - Акцент6 3" xfId="428"/>
    <cellStyle name="60% - Акцент6 4" xfId="429"/>
    <cellStyle name="60% - Акцент6 5" xfId="430"/>
    <cellStyle name="60% - Акцент6 6" xfId="431"/>
    <cellStyle name="60% - Акцент6 7" xfId="432"/>
    <cellStyle name="Calc Currency (0)" xfId="433"/>
    <cellStyle name="Calc Currency (2)" xfId="434"/>
    <cellStyle name="Calc Percent (0)" xfId="435"/>
    <cellStyle name="Calc Percent (1)" xfId="436"/>
    <cellStyle name="Calc Percent (2)" xfId="437"/>
    <cellStyle name="Calc Units (0)" xfId="438"/>
    <cellStyle name="Calc Units (1)" xfId="439"/>
    <cellStyle name="Calc Units (2)" xfId="440"/>
    <cellStyle name="Comma [0]" xfId="441"/>
    <cellStyle name="Comma [00]" xfId="442"/>
    <cellStyle name="Comma_irl tel sep5" xfId="443"/>
    <cellStyle name="Comma0" xfId="444"/>
    <cellStyle name="Comments" xfId="445"/>
    <cellStyle name="Currency [0]" xfId="446"/>
    <cellStyle name="Currency [00]" xfId="447"/>
    <cellStyle name="Currency_irl tel sep5" xfId="448"/>
    <cellStyle name="Currency0" xfId="449"/>
    <cellStyle name="Date Short" xfId="450"/>
    <cellStyle name="DELTA" xfId="451"/>
    <cellStyle name="DELTA 2" xfId="452"/>
    <cellStyle name="DELTA 3" xfId="453"/>
    <cellStyle name="DELTA 4" xfId="454"/>
    <cellStyle name="DELTA 5" xfId="455"/>
    <cellStyle name="DELTA 6" xfId="456"/>
    <cellStyle name="DELTA 7" xfId="457"/>
    <cellStyle name="DELTA 8" xfId="458"/>
    <cellStyle name="DELTA 9" xfId="459"/>
    <cellStyle name="DELTA_Баграс 2" xfId="460"/>
    <cellStyle name="DistributionType" xfId="461"/>
    <cellStyle name="Dziesietny [0]_PERSONAL" xfId="462"/>
    <cellStyle name="Dziesietny_PERSONAL" xfId="463"/>
    <cellStyle name="Enter Currency (0)" xfId="464"/>
    <cellStyle name="Enter Currency (2)" xfId="465"/>
    <cellStyle name="Enter Units (0)" xfId="466"/>
    <cellStyle name="Enter Units (1)" xfId="467"/>
    <cellStyle name="Enter Units (2)" xfId="468"/>
    <cellStyle name="Excel Built-in Normal" xfId="469"/>
    <cellStyle name="F2" xfId="470"/>
    <cellStyle name="F3" xfId="471"/>
    <cellStyle name="F4" xfId="472"/>
    <cellStyle name="F5" xfId="473"/>
    <cellStyle name="F6" xfId="474"/>
    <cellStyle name="F7" xfId="475"/>
    <cellStyle name="F8" xfId="476"/>
    <cellStyle name="Flag" xfId="477"/>
    <cellStyle name="Flag 2" xfId="478"/>
    <cellStyle name="Flag 3" xfId="479"/>
    <cellStyle name="Flag 4" xfId="480"/>
    <cellStyle name="Flag 4 2" xfId="481"/>
    <cellStyle name="Flag 4 3" xfId="482"/>
    <cellStyle name="Flag 4 4" xfId="483"/>
    <cellStyle name="Flag 4_Егоза" xfId="484"/>
    <cellStyle name="Flag 5" xfId="485"/>
    <cellStyle name="Flag 5 2" xfId="486"/>
    <cellStyle name="Flag 5 3" xfId="487"/>
    <cellStyle name="Flag 5_Егоза" xfId="488"/>
    <cellStyle name="Flag 6" xfId="489"/>
    <cellStyle name="Flag 6 2" xfId="490"/>
    <cellStyle name="Flag 6 3" xfId="491"/>
    <cellStyle name="Flag 6_Егоза" xfId="492"/>
    <cellStyle name="Flag 7" xfId="493"/>
    <cellStyle name="Flag 8" xfId="494"/>
    <cellStyle name="Flag 9" xfId="495"/>
    <cellStyle name="Flag_Баграс 2" xfId="496"/>
    <cellStyle name="Grey" xfId="497"/>
    <cellStyle name="Header1" xfId="498"/>
    <cellStyle name="Header2" xfId="499"/>
    <cellStyle name="Heading 1" xfId="500"/>
    <cellStyle name="Heading1" xfId="501"/>
    <cellStyle name="Heading2" xfId="502"/>
    <cellStyle name="Heading3" xfId="503"/>
    <cellStyle name="Heading4" xfId="504"/>
    <cellStyle name="Heading5" xfId="505"/>
    <cellStyle name="Heading6" xfId="506"/>
    <cellStyle name="Headline III" xfId="507"/>
    <cellStyle name="Horizontal" xfId="508"/>
    <cellStyle name="Horizontal 2" xfId="509"/>
    <cellStyle name="Horizontal 3" xfId="510"/>
    <cellStyle name="Horizontal 4" xfId="511"/>
    <cellStyle name="Horizontal 4 2" xfId="512"/>
    <cellStyle name="Horizontal 4 3" xfId="513"/>
    <cellStyle name="Horizontal 4 4" xfId="514"/>
    <cellStyle name="Horizontal 4_Егоза" xfId="515"/>
    <cellStyle name="Horizontal 5" xfId="516"/>
    <cellStyle name="Horizontal 5 2" xfId="517"/>
    <cellStyle name="Horizontal 5 3" xfId="518"/>
    <cellStyle name="Horizontal 5_Егоза" xfId="519"/>
    <cellStyle name="Horizontal 6" xfId="520"/>
    <cellStyle name="Horizontal 6 2" xfId="521"/>
    <cellStyle name="Horizontal 6 3" xfId="522"/>
    <cellStyle name="Horizontal 6_Егоза" xfId="523"/>
    <cellStyle name="Horizontal 7" xfId="524"/>
    <cellStyle name="Horizontal 8" xfId="525"/>
    <cellStyle name="Horizontal 9" xfId="526"/>
    <cellStyle name="Horizontal_Баграс 2" xfId="527"/>
    <cellStyle name="Hyperlink" xfId="528"/>
    <cellStyle name="Iau?iue_Sheet1" xfId="529"/>
    <cellStyle name="Input [yellow]" xfId="530"/>
    <cellStyle name="Link Currency (0)" xfId="531"/>
    <cellStyle name="Link Currency (2)" xfId="532"/>
    <cellStyle name="Link Units (0)" xfId="533"/>
    <cellStyle name="Link Units (1)" xfId="534"/>
    <cellStyle name="Link Units (2)" xfId="535"/>
    <cellStyle name="Matrix" xfId="536"/>
    <cellStyle name="Matrix 2" xfId="537"/>
    <cellStyle name="Matrix 3" xfId="538"/>
    <cellStyle name="Matrix 4" xfId="539"/>
    <cellStyle name="Matrix 4 2" xfId="540"/>
    <cellStyle name="Matrix 4 3" xfId="541"/>
    <cellStyle name="Matrix 4 4" xfId="542"/>
    <cellStyle name="Matrix 4_Егоза" xfId="543"/>
    <cellStyle name="Matrix 5" xfId="544"/>
    <cellStyle name="Matrix 5 2" xfId="545"/>
    <cellStyle name="Matrix 5 3" xfId="546"/>
    <cellStyle name="Matrix 5_Егоза" xfId="547"/>
    <cellStyle name="Matrix 6" xfId="548"/>
    <cellStyle name="Matrix 6 2" xfId="549"/>
    <cellStyle name="Matrix 6 3" xfId="550"/>
    <cellStyle name="Matrix 6_Егоза" xfId="551"/>
    <cellStyle name="Matrix 7" xfId="552"/>
    <cellStyle name="Matrix 8" xfId="553"/>
    <cellStyle name="Matrix 9" xfId="554"/>
    <cellStyle name="Matrix_Баграс 2" xfId="555"/>
    <cellStyle name="normal" xfId="556"/>
    <cellStyle name="Normal - Style1" xfId="557"/>
    <cellStyle name="normal 2" xfId="558"/>
    <cellStyle name="normal 3" xfId="559"/>
    <cellStyle name="normal 4" xfId="560"/>
    <cellStyle name="normal 5" xfId="561"/>
    <cellStyle name="normal 6" xfId="562"/>
    <cellStyle name="Normal_1_1" xfId="563"/>
    <cellStyle name="normбlnм_laroux" xfId="564"/>
    <cellStyle name="Oleg_Style I" xfId="565"/>
    <cellStyle name="Option" xfId="566"/>
    <cellStyle name="Percent [0]" xfId="567"/>
    <cellStyle name="Percent [00]" xfId="568"/>
    <cellStyle name="Percent [2]" xfId="569"/>
    <cellStyle name="PrePop Currency (0)" xfId="570"/>
    <cellStyle name="PrePop Currency (2)" xfId="571"/>
    <cellStyle name="PrePop Units (0)" xfId="572"/>
    <cellStyle name="PrePop Units (1)" xfId="573"/>
    <cellStyle name="PrePop Units (2)" xfId="574"/>
    <cellStyle name="Price" xfId="575"/>
    <cellStyle name="Product" xfId="576"/>
    <cellStyle name="ResellerType" xfId="577"/>
    <cellStyle name="Rubles" xfId="578"/>
    <cellStyle name="Style 1" xfId="579"/>
    <cellStyle name="Text Indent A" xfId="580"/>
    <cellStyle name="Text Indent B" xfId="581"/>
    <cellStyle name="Text Indent C" xfId="582"/>
    <cellStyle name="Unit" xfId="583"/>
    <cellStyle name="Walutowy [0]_PERSONAL" xfId="584"/>
    <cellStyle name="Walutowy_PERSONAL" xfId="585"/>
    <cellStyle name="Акт" xfId="586"/>
    <cellStyle name="АктМТСН" xfId="587"/>
    <cellStyle name="Акцент1 2" xfId="588"/>
    <cellStyle name="Акцент1 2 2" xfId="589"/>
    <cellStyle name="Акцент1 2 3" xfId="590"/>
    <cellStyle name="Акцент1 2 4" xfId="591"/>
    <cellStyle name="Акцент1 2 5" xfId="592"/>
    <cellStyle name="Акцент1 2 6" xfId="593"/>
    <cellStyle name="Акцент1 3" xfId="594"/>
    <cellStyle name="Акцент1 4" xfId="595"/>
    <cellStyle name="Акцент1 5" xfId="596"/>
    <cellStyle name="Акцент1 6" xfId="597"/>
    <cellStyle name="Акцент1 7" xfId="598"/>
    <cellStyle name="Акцент2 2" xfId="599"/>
    <cellStyle name="Акцент2 2 2" xfId="600"/>
    <cellStyle name="Акцент2 2 3" xfId="601"/>
    <cellStyle name="Акцент2 2 4" xfId="602"/>
    <cellStyle name="Акцент2 2 5" xfId="603"/>
    <cellStyle name="Акцент2 2 6" xfId="604"/>
    <cellStyle name="Акцент2 3" xfId="605"/>
    <cellStyle name="Акцент2 4" xfId="606"/>
    <cellStyle name="Акцент2 5" xfId="607"/>
    <cellStyle name="Акцент2 6" xfId="608"/>
    <cellStyle name="Акцент2 7" xfId="609"/>
    <cellStyle name="Акцент3 2" xfId="610"/>
    <cellStyle name="Акцент3 2 2" xfId="611"/>
    <cellStyle name="Акцент3 2 3" xfId="612"/>
    <cellStyle name="Акцент3 2 4" xfId="613"/>
    <cellStyle name="Акцент3 2 5" xfId="614"/>
    <cellStyle name="Акцент3 2 6" xfId="615"/>
    <cellStyle name="Акцент3 3" xfId="616"/>
    <cellStyle name="Акцент3 4" xfId="617"/>
    <cellStyle name="Акцент3 5" xfId="618"/>
    <cellStyle name="Акцент3 6" xfId="619"/>
    <cellStyle name="Акцент3 7" xfId="620"/>
    <cellStyle name="Акцент4 2" xfId="621"/>
    <cellStyle name="Акцент4 2 2" xfId="622"/>
    <cellStyle name="Акцент4 2 3" xfId="623"/>
    <cellStyle name="Акцент4 2 4" xfId="624"/>
    <cellStyle name="Акцент4 2 5" xfId="625"/>
    <cellStyle name="Акцент4 2 6" xfId="626"/>
    <cellStyle name="Акцент4 3" xfId="627"/>
    <cellStyle name="Акцент4 4" xfId="628"/>
    <cellStyle name="Акцент4 5" xfId="629"/>
    <cellStyle name="Акцент4 6" xfId="630"/>
    <cellStyle name="Акцент4 7" xfId="631"/>
    <cellStyle name="Акцент5 2" xfId="632"/>
    <cellStyle name="Акцент5 2 2" xfId="633"/>
    <cellStyle name="Акцент5 2 3" xfId="634"/>
    <cellStyle name="Акцент5 2 4" xfId="635"/>
    <cellStyle name="Акцент5 2 5" xfId="636"/>
    <cellStyle name="Акцент5 2 6" xfId="637"/>
    <cellStyle name="Акцент5 3" xfId="638"/>
    <cellStyle name="Акцент5 4" xfId="639"/>
    <cellStyle name="Акцент5 5" xfId="640"/>
    <cellStyle name="Акцент5 6" xfId="641"/>
    <cellStyle name="Акцент5 7" xfId="642"/>
    <cellStyle name="Акцент6 2" xfId="643"/>
    <cellStyle name="Акцент6 2 2" xfId="644"/>
    <cellStyle name="Акцент6 2 3" xfId="645"/>
    <cellStyle name="Акцент6 2 4" xfId="646"/>
    <cellStyle name="Акцент6 2 5" xfId="647"/>
    <cellStyle name="Акцент6 2 6" xfId="648"/>
    <cellStyle name="Акцент6 3" xfId="649"/>
    <cellStyle name="Акцент6 4" xfId="650"/>
    <cellStyle name="Акцент6 5" xfId="651"/>
    <cellStyle name="Акцент6 6" xfId="652"/>
    <cellStyle name="Акцент6 7" xfId="653"/>
    <cellStyle name="Ввод  2" xfId="654"/>
    <cellStyle name="Ввод  2 2" xfId="655"/>
    <cellStyle name="Ввод  2 3" xfId="656"/>
    <cellStyle name="Ввод  2 4" xfId="657"/>
    <cellStyle name="Ввод  2 5" xfId="658"/>
    <cellStyle name="Ввод  2 6" xfId="659"/>
    <cellStyle name="Ввод  2_Индекс С.Покур к.39-ДНС - 2" xfId="660"/>
    <cellStyle name="Ввод  3" xfId="661"/>
    <cellStyle name="Ввод  4" xfId="662"/>
    <cellStyle name="Ввод  5" xfId="663"/>
    <cellStyle name="Ввод  6" xfId="664"/>
    <cellStyle name="Ввод  7" xfId="665"/>
    <cellStyle name="ВедРесурсов" xfId="666"/>
    <cellStyle name="ВедРесурсовАкт" xfId="667"/>
    <cellStyle name="Вывод 2" xfId="668"/>
    <cellStyle name="Вывод 2 2" xfId="669"/>
    <cellStyle name="Вывод 2 3" xfId="670"/>
    <cellStyle name="Вывод 2 4" xfId="671"/>
    <cellStyle name="Вывод 2 5" xfId="672"/>
    <cellStyle name="Вывод 2 6" xfId="673"/>
    <cellStyle name="Вывод 2_Индекс С.Покур к.39-ДНС - 2" xfId="674"/>
    <cellStyle name="Вывод 3" xfId="675"/>
    <cellStyle name="Вывод 4" xfId="676"/>
    <cellStyle name="Вывод 5" xfId="677"/>
    <cellStyle name="Вывод 6" xfId="678"/>
    <cellStyle name="Вывод 7" xfId="679"/>
    <cellStyle name="Вычисление 2" xfId="680"/>
    <cellStyle name="Вычисление 2 2" xfId="681"/>
    <cellStyle name="Вычисление 2 3" xfId="682"/>
    <cellStyle name="Вычисление 2 4" xfId="683"/>
    <cellStyle name="Вычисление 2 5" xfId="684"/>
    <cellStyle name="Вычисление 2 6" xfId="685"/>
    <cellStyle name="Вычисление 2_Индекс С.Покур к.39-ДНС - 2" xfId="686"/>
    <cellStyle name="Вычисление 3" xfId="687"/>
    <cellStyle name="Вычисление 4" xfId="688"/>
    <cellStyle name="Вычисление 5" xfId="689"/>
    <cellStyle name="Вычисление 6" xfId="690"/>
    <cellStyle name="Вычисление 7" xfId="691"/>
    <cellStyle name="Группа" xfId="692"/>
    <cellStyle name="Дата" xfId="693"/>
    <cellStyle name="Заголовок 1 2" xfId="694"/>
    <cellStyle name="Заголовок 1 2 2" xfId="695"/>
    <cellStyle name="Заголовок 1 2 3" xfId="696"/>
    <cellStyle name="Заголовок 1 2 4" xfId="697"/>
    <cellStyle name="Заголовок 1 2 5" xfId="698"/>
    <cellStyle name="Заголовок 1 2 6" xfId="699"/>
    <cellStyle name="Заголовок 1 2_Индекс С.Покур к.39-ДНС - 2" xfId="700"/>
    <cellStyle name="Заголовок 1 3" xfId="701"/>
    <cellStyle name="Заголовок 1 4" xfId="702"/>
    <cellStyle name="Заголовок 1 5" xfId="703"/>
    <cellStyle name="Заголовок 1 6" xfId="704"/>
    <cellStyle name="Заголовок 1 7" xfId="705"/>
    <cellStyle name="Заголовок 2 2" xfId="706"/>
    <cellStyle name="Заголовок 2 2 2" xfId="707"/>
    <cellStyle name="Заголовок 2 2 3" xfId="708"/>
    <cellStyle name="Заголовок 2 2 4" xfId="709"/>
    <cellStyle name="Заголовок 2 2 5" xfId="710"/>
    <cellStyle name="Заголовок 2 2 6" xfId="711"/>
    <cellStyle name="Заголовок 2 2_Индекс С.Покур к.39-ДНС - 2" xfId="712"/>
    <cellStyle name="Заголовок 2 3" xfId="713"/>
    <cellStyle name="Заголовок 2 4" xfId="714"/>
    <cellStyle name="Заголовок 2 5" xfId="715"/>
    <cellStyle name="Заголовок 2 6" xfId="716"/>
    <cellStyle name="Заголовок 2 7" xfId="717"/>
    <cellStyle name="Заголовок 3 2" xfId="718"/>
    <cellStyle name="Заголовок 3 2 2" xfId="719"/>
    <cellStyle name="Заголовок 3 2 3" xfId="720"/>
    <cellStyle name="Заголовок 3 2 4" xfId="721"/>
    <cellStyle name="Заголовок 3 2 5" xfId="722"/>
    <cellStyle name="Заголовок 3 2 6" xfId="723"/>
    <cellStyle name="Заголовок 3 2_Индекс С.Покур к.39-ДНС - 2" xfId="724"/>
    <cellStyle name="Заголовок 3 3" xfId="725"/>
    <cellStyle name="Заголовок 3 4" xfId="726"/>
    <cellStyle name="Заголовок 3 5" xfId="727"/>
    <cellStyle name="Заголовок 3 6" xfId="728"/>
    <cellStyle name="Заголовок 3 7" xfId="729"/>
    <cellStyle name="Заголовок 4 2" xfId="730"/>
    <cellStyle name="Заголовок 4 2 2" xfId="731"/>
    <cellStyle name="Заголовок 4 2 3" xfId="732"/>
    <cellStyle name="Заголовок 4 2 4" xfId="733"/>
    <cellStyle name="Заголовок 4 2 5" xfId="734"/>
    <cellStyle name="Заголовок 4 2 6" xfId="735"/>
    <cellStyle name="Заголовок 4 3" xfId="736"/>
    <cellStyle name="Заголовок 4 4" xfId="737"/>
    <cellStyle name="Заголовок 4 5" xfId="738"/>
    <cellStyle name="Заголовок 4 6" xfId="739"/>
    <cellStyle name="Заголовок 4 7" xfId="740"/>
    <cellStyle name="Звезды" xfId="741"/>
    <cellStyle name="Индексы" xfId="742"/>
    <cellStyle name="Итог 2" xfId="743"/>
    <cellStyle name="Итог 2 2" xfId="744"/>
    <cellStyle name="Итог 2 3" xfId="745"/>
    <cellStyle name="Итог 2 4" xfId="746"/>
    <cellStyle name="Итог 2 5" xfId="747"/>
    <cellStyle name="Итог 2 6" xfId="748"/>
    <cellStyle name="Итог 2_Индекс С.Покур к.39-ДНС - 2" xfId="749"/>
    <cellStyle name="Итог 3" xfId="750"/>
    <cellStyle name="Итог 4" xfId="751"/>
    <cellStyle name="Итог 5" xfId="752"/>
    <cellStyle name="Итог 6" xfId="753"/>
    <cellStyle name="Итог 7" xfId="754"/>
    <cellStyle name="Итоги" xfId="755"/>
    <cellStyle name="ИтогоАктБазЦ" xfId="756"/>
    <cellStyle name="ИтогоАктБИМ" xfId="757"/>
    <cellStyle name="ИтогоАктРесМет" xfId="758"/>
    <cellStyle name="ИтогоАктТекЦ" xfId="759"/>
    <cellStyle name="ИтогоБазЦ" xfId="760"/>
    <cellStyle name="ИтогоБИМ" xfId="761"/>
    <cellStyle name="ИтогоРесМет" xfId="762"/>
    <cellStyle name="ИтогоТекЦ" xfId="763"/>
    <cellStyle name="Контрольная ячейка 2" xfId="764"/>
    <cellStyle name="Контрольная ячейка 2 2" xfId="765"/>
    <cellStyle name="Контрольная ячейка 2 3" xfId="766"/>
    <cellStyle name="Контрольная ячейка 2 4" xfId="767"/>
    <cellStyle name="Контрольная ячейка 2 5" xfId="768"/>
    <cellStyle name="Контрольная ячейка 2 6" xfId="769"/>
    <cellStyle name="Контрольная ячейка 2_Индекс С.Покур к.39-ДНС - 2" xfId="770"/>
    <cellStyle name="Контрольная ячейка 3" xfId="771"/>
    <cellStyle name="Контрольная ячейка 4" xfId="772"/>
    <cellStyle name="Контрольная ячейка 5" xfId="773"/>
    <cellStyle name="Контрольная ячейка 6" xfId="774"/>
    <cellStyle name="Контрольная ячейка 7" xfId="775"/>
    <cellStyle name="ЛокСмета" xfId="776"/>
    <cellStyle name="ЛокСмета 2" xfId="777"/>
    <cellStyle name="ЛокСмета 3" xfId="778"/>
    <cellStyle name="ЛокСмета 4" xfId="779"/>
    <cellStyle name="ЛокСмета 5" xfId="780"/>
    <cellStyle name="ЛокСмета 6" xfId="781"/>
    <cellStyle name="ЛокСмета_Егоза" xfId="782"/>
    <cellStyle name="ЛокСмМТСН" xfId="783"/>
    <cellStyle name="М29" xfId="784"/>
    <cellStyle name="Название 2" xfId="785"/>
    <cellStyle name="Название 2 2" xfId="786"/>
    <cellStyle name="Название 2 3" xfId="787"/>
    <cellStyle name="Название 2 4" xfId="788"/>
    <cellStyle name="Название 2 5" xfId="789"/>
    <cellStyle name="Название 2 6" xfId="790"/>
    <cellStyle name="Название 3" xfId="791"/>
    <cellStyle name="Название 4" xfId="792"/>
    <cellStyle name="Название 5" xfId="793"/>
    <cellStyle name="Название 6" xfId="794"/>
    <cellStyle name="Название 7" xfId="795"/>
    <cellStyle name="Нейтральный 2" xfId="796"/>
    <cellStyle name="Нейтральный 2 2" xfId="797"/>
    <cellStyle name="Нейтральный 2 3" xfId="798"/>
    <cellStyle name="Нейтральный 2 4" xfId="799"/>
    <cellStyle name="Нейтральный 2 5" xfId="800"/>
    <cellStyle name="Нейтральный 2 6" xfId="801"/>
    <cellStyle name="Нейтральный 3" xfId="802"/>
    <cellStyle name="Нейтральный 4" xfId="803"/>
    <cellStyle name="Нейтральный 5" xfId="804"/>
    <cellStyle name="Нейтральный 6" xfId="805"/>
    <cellStyle name="Нейтральный 7" xfId="806"/>
    <cellStyle name="ОбСмета" xfId="807"/>
    <cellStyle name="Обычный" xfId="0" builtinId="0"/>
    <cellStyle name="Обычный 10" xfId="808"/>
    <cellStyle name="Обычный 10 2" xfId="2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1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3_К.скв. 28 Мега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891"/>
    <cellStyle name="Обычный 2 2 4 3" xfId="892"/>
    <cellStyle name="Обычный 2 2 4 4" xfId="893"/>
    <cellStyle name="Обычный 2 2 4_К.скв. 28 Мега" xfId="894"/>
    <cellStyle name="Обычный 2 2 5" xfId="895"/>
    <cellStyle name="Обычный 2 2 5 2" xfId="896"/>
    <cellStyle name="Обычный 2 2 5 3" xfId="897"/>
    <cellStyle name="Обычный 2 2 6" xfId="898"/>
    <cellStyle name="Обычный 2 2 7" xfId="899"/>
    <cellStyle name="Обычный 2 2 8" xfId="900"/>
    <cellStyle name="Обычный 2 2_Егоза" xfId="901"/>
    <cellStyle name="Обычный 2 3" xfId="902"/>
    <cellStyle name="Обычный 2 3 2" xfId="903"/>
    <cellStyle name="Обычный 2 3 3" xfId="904"/>
    <cellStyle name="Обычный 2 3 4" xfId="905"/>
    <cellStyle name="Обычный 2 3_К.скв. 28 Мега" xfId="906"/>
    <cellStyle name="Обычный 2 4" xfId="907"/>
    <cellStyle name="Обычный 2 5" xfId="908"/>
    <cellStyle name="Обычный 2 6" xfId="909"/>
    <cellStyle name="Обычный 2 7" xfId="910"/>
    <cellStyle name="Обычный 2_4С- МФС Чистинное индекс пересчет" xfId="911"/>
    <cellStyle name="Обычный 20" xfId="912"/>
    <cellStyle name="Обычный 21" xfId="913"/>
    <cellStyle name="Обычный 22" xfId="914"/>
    <cellStyle name="Обычный 23" xfId="915"/>
    <cellStyle name="Обычный 24" xfId="916"/>
    <cellStyle name="Обычный 25" xfId="917"/>
    <cellStyle name="Обычный 26" xfId="918"/>
    <cellStyle name="Обычный 27" xfId="919"/>
    <cellStyle name="Обычный 28" xfId="920"/>
    <cellStyle name="Обычный 29" xfId="921"/>
    <cellStyle name="Обычный 3" xfId="922"/>
    <cellStyle name="Обычный 3 2" xfId="923"/>
    <cellStyle name="Обычный 3 2 2" xfId="924"/>
    <cellStyle name="Обычный 3 2 3" xfId="925"/>
    <cellStyle name="Обычный 3 2 4" xfId="926"/>
    <cellStyle name="Обычный 3 2_Раскладка с заявкой. Куст 62бис Сев.Покур" xfId="927"/>
    <cellStyle name="Обычный 3 3" xfId="928"/>
    <cellStyle name="Обычный 3 3 2" xfId="929"/>
    <cellStyle name="Обычный 3 3 3" xfId="930"/>
    <cellStyle name="Обычный 3 3 4" xfId="931"/>
    <cellStyle name="Обычный 3 3_Раскладка с заявкой. Куст 62бис Сев.Покур" xfId="932"/>
    <cellStyle name="Обычный 3 4" xfId="933"/>
    <cellStyle name="Обычный 3 4 2" xfId="934"/>
    <cellStyle name="Обычный 3 4 3" xfId="935"/>
    <cellStyle name="Обычный 3 4_Егоза" xfId="936"/>
    <cellStyle name="Обычный 3 5" xfId="937"/>
    <cellStyle name="Обычный 3 5 2" xfId="938"/>
    <cellStyle name="Обычный 3 5 3" xfId="939"/>
    <cellStyle name="Обычный 3 5_Егоза" xfId="940"/>
    <cellStyle name="Обычный 3 6" xfId="941"/>
    <cellStyle name="Обычный 3 6 2" xfId="942"/>
    <cellStyle name="Обычный 3 6 3" xfId="943"/>
    <cellStyle name="Обычный 3 6_Егоза" xfId="944"/>
    <cellStyle name="Обычный 3 7" xfId="945"/>
    <cellStyle name="Обычный 3 7 2" xfId="946"/>
    <cellStyle name="Обычный 3 7 3" xfId="947"/>
    <cellStyle name="Обычный 3 7_Егоза" xfId="948"/>
    <cellStyle name="Обычный 3 8" xfId="949"/>
    <cellStyle name="Обычный 3 9" xfId="950"/>
    <cellStyle name="Обычный 3_Егоза" xfId="951"/>
    <cellStyle name="Обычный 30" xfId="952"/>
    <cellStyle name="Обычный 31" xfId="953"/>
    <cellStyle name="Обычный 32" xfId="954"/>
    <cellStyle name="Обычный 33" xfId="955"/>
    <cellStyle name="Обычный 35" xfId="956"/>
    <cellStyle name="Обычный 38" xfId="957"/>
    <cellStyle name="Обычный 39" xfId="958"/>
    <cellStyle name="Обычный 4" xfId="959"/>
    <cellStyle name="Обычный 4 2" xfId="960"/>
    <cellStyle name="Обычный 4 3" xfId="961"/>
    <cellStyle name="Обычный 4 3 2" xfId="962"/>
    <cellStyle name="Обычный 4 4" xfId="963"/>
    <cellStyle name="Обычный 40" xfId="964"/>
    <cellStyle name="Обычный 41" xfId="965"/>
    <cellStyle name="Обычный 42" xfId="966"/>
    <cellStyle name="Обычный 43" xfId="967"/>
    <cellStyle name="Обычный 44" xfId="968"/>
    <cellStyle name="Обычный 46" xfId="969"/>
    <cellStyle name="Обычный 47" xfId="970"/>
    <cellStyle name="Обычный 48" xfId="971"/>
    <cellStyle name="Обычный 5" xfId="972"/>
    <cellStyle name="Обычный 50" xfId="973"/>
    <cellStyle name="Обычный 55" xfId="974"/>
    <cellStyle name="Обычный 6" xfId="975"/>
    <cellStyle name="Обычный 6 2" xfId="976"/>
    <cellStyle name="Обычный 6 3" xfId="977"/>
    <cellStyle name="Обычный 6 4" xfId="978"/>
    <cellStyle name="Обычный 6 5" xfId="979"/>
    <cellStyle name="Обычный 6 6" xfId="980"/>
    <cellStyle name="Обычный 6_Баграс 2" xfId="981"/>
    <cellStyle name="Обычный 61" xfId="982"/>
    <cellStyle name="Обычный 7" xfId="983"/>
    <cellStyle name="Обычный 8" xfId="984"/>
    <cellStyle name="Обычный 9" xfId="985"/>
    <cellStyle name="Обычный 9 2" xfId="986"/>
    <cellStyle name="Обычный 9 3" xfId="987"/>
    <cellStyle name="Обычный 9 4" xfId="988"/>
    <cellStyle name="Обычный 9 5" xfId="989"/>
    <cellStyle name="Обычный 9 6" xfId="990"/>
    <cellStyle name="Обычный 9_Баграс 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035"/>
    <cellStyle name="СводкаСтоимРаб" xfId="1036"/>
    <cellStyle name="СводРасч" xfId="1037"/>
    <cellStyle name="Связанная ячейка 2" xfId="1038"/>
    <cellStyle name="Связанная ячейка 2 2" xfId="1039"/>
    <cellStyle name="Связанная ячейка 2 3" xfId="1040"/>
    <cellStyle name="Связанная ячейка 2 4" xfId="1041"/>
    <cellStyle name="Связанная ячейка 2 5" xfId="1042"/>
    <cellStyle name="Связанная ячейка 2 6" xfId="1043"/>
    <cellStyle name="Связанная ячейка 2_Индекс С.Покур к.39-ДНС - 2" xfId="1044"/>
    <cellStyle name="Связанная ячейка 3" xfId="1045"/>
    <cellStyle name="Связанная ячейка 4" xfId="1046"/>
    <cellStyle name="Связанная ячейка 5" xfId="1047"/>
    <cellStyle name="Связанная ячейка 6" xfId="1048"/>
    <cellStyle name="Связанная ячейка 7" xfId="1049"/>
    <cellStyle name="Список ресурсов" xfId="1050"/>
    <cellStyle name="Стиль 1" xfId="1051"/>
    <cellStyle name="Стиль 1 2" xfId="1052"/>
    <cellStyle name="Стиль 1 3" xfId="1053"/>
    <cellStyle name="Стиль 1 4" xfId="1054"/>
    <cellStyle name="Стиль 1 5" xfId="1055"/>
    <cellStyle name="Стиль 1 6" xfId="1056"/>
    <cellStyle name="Стиль 1 7" xfId="1057"/>
    <cellStyle name="Стиль 1_1310.1.17  БКНС-1 Тайл.м.м" xfId="1058"/>
    <cellStyle name="Стиль_названий" xfId="1059"/>
    <cellStyle name="Строка нечётная" xfId="1060"/>
    <cellStyle name="Строка чётная" xfId="1061"/>
    <cellStyle name="ТЕКСТ" xfId="1062"/>
    <cellStyle name="Текст предупреждения 2" xfId="1063"/>
    <cellStyle name="Текст предупреждения 2 2" xfId="1064"/>
    <cellStyle name="Текст предупреждения 2 3" xfId="1065"/>
    <cellStyle name="Текст предупреждения 2 4" xfId="1066"/>
    <cellStyle name="Текст предупреждения 2 5" xfId="1067"/>
    <cellStyle name="Текст предупреждения 2 6" xfId="1068"/>
    <cellStyle name="Текст предупреждения 3" xfId="1069"/>
    <cellStyle name="Текст предупреждения 4" xfId="1070"/>
    <cellStyle name="Текст предупреждения 5" xfId="1071"/>
    <cellStyle name="Текст предупреждения 6" xfId="1072"/>
    <cellStyle name="Текст предупреждения 7" xfId="1073"/>
    <cellStyle name="Титул" xfId="1074"/>
    <cellStyle name="Тысячи [0]_ прил.2,4" xfId="1075"/>
    <cellStyle name="Тысячи_ прил.2,4" xfId="1076"/>
    <cellStyle name="Финансовый 2" xfId="1077"/>
    <cellStyle name="Финансовый 2 2" xfId="1078"/>
    <cellStyle name="Финансовый 2 3" xfId="1079"/>
    <cellStyle name="Финансовый 2 4" xfId="1080"/>
    <cellStyle name="Финансовый 2 5" xfId="1081"/>
    <cellStyle name="Финансовый 2 6" xfId="1082"/>
    <cellStyle name="Финансовый 2 7" xfId="1083"/>
    <cellStyle name="Финансовый 3" xfId="1084"/>
    <cellStyle name="Финансовый 4" xfId="1085"/>
    <cellStyle name="Финансовый 4 2" xfId="1086"/>
    <cellStyle name="Финансовый 4 3" xfId="1087"/>
    <cellStyle name="Финансовый 4 4" xfId="1088"/>
    <cellStyle name="Финансовый 4 5" xfId="1089"/>
    <cellStyle name="Финансовый 4 6" xfId="1090"/>
    <cellStyle name="Финансовый 5" xfId="1091"/>
    <cellStyle name="Формула" xfId="1092"/>
    <cellStyle name="Хвост" xfId="1093"/>
    <cellStyle name="Хороший 2" xfId="1094"/>
    <cellStyle name="Хороший 2 2" xfId="1095"/>
    <cellStyle name="Хороший 2 3" xfId="1096"/>
    <cellStyle name="Хороший 2 4" xfId="1097"/>
    <cellStyle name="Хороший 2 5" xfId="1098"/>
    <cellStyle name="Хороший 2 6" xfId="1099"/>
    <cellStyle name="Хороший 3" xfId="1100"/>
    <cellStyle name="Хороший 4" xfId="1101"/>
    <cellStyle name="Хороший 5" xfId="1102"/>
    <cellStyle name="Хороший 6" xfId="1103"/>
    <cellStyle name="Хороший 7" xfId="1104"/>
    <cellStyle name="Цена" xfId="1105"/>
    <cellStyle name="Ценник" xfId="1106"/>
    <cellStyle name="Џђћ–…ќ’ќ›‰" xfId="1107"/>
    <cellStyle name="Экспертиза" xfId="110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zoomScaleSheetLayoutView="130" workbookViewId="0">
      <selection activeCell="H6" sqref="H6"/>
    </sheetView>
  </sheetViews>
  <sheetFormatPr defaultRowHeight="15" x14ac:dyDescent="0.25"/>
  <cols>
    <col min="1" max="1" width="5.5703125" customWidth="1"/>
    <col min="2" max="2" width="38.85546875" customWidth="1"/>
    <col min="3" max="3" width="14.28515625" customWidth="1"/>
    <col min="4" max="4" width="29.28515625" customWidth="1"/>
    <col min="5" max="5" width="8.5703125" customWidth="1"/>
  </cols>
  <sheetData>
    <row r="1" spans="1:5" x14ac:dyDescent="0.25">
      <c r="D1" s="44" t="s">
        <v>22</v>
      </c>
    </row>
    <row r="3" spans="1:5" ht="37.5" customHeight="1" x14ac:dyDescent="0.25">
      <c r="A3" s="45" t="s">
        <v>21</v>
      </c>
      <c r="B3" s="45"/>
      <c r="C3" s="45"/>
      <c r="D3" s="45"/>
    </row>
    <row r="4" spans="1:5" ht="21" customHeight="1" thickBot="1" x14ac:dyDescent="0.3">
      <c r="A4" s="5"/>
      <c r="B4" s="5"/>
      <c r="C4" s="5"/>
      <c r="D4" s="5"/>
    </row>
    <row r="5" spans="1:5" s="11" customFormat="1" ht="54" customHeight="1" thickBot="1" x14ac:dyDescent="0.3">
      <c r="A5" s="19" t="s">
        <v>0</v>
      </c>
      <c r="B5" s="18" t="s">
        <v>2</v>
      </c>
      <c r="C5" s="20" t="s">
        <v>1</v>
      </c>
      <c r="D5" s="29" t="s">
        <v>9</v>
      </c>
    </row>
    <row r="6" spans="1:5" s="11" customFormat="1" ht="14.25" customHeight="1" thickBot="1" x14ac:dyDescent="0.3">
      <c r="A6" s="15">
        <v>1</v>
      </c>
      <c r="B6" s="14">
        <v>2</v>
      </c>
      <c r="C6" s="16">
        <v>3</v>
      </c>
      <c r="D6" s="14">
        <v>4</v>
      </c>
    </row>
    <row r="7" spans="1:5" ht="30.75" customHeight="1" x14ac:dyDescent="0.25">
      <c r="A7" s="51">
        <v>1</v>
      </c>
      <c r="B7" s="49" t="s">
        <v>3</v>
      </c>
      <c r="C7" s="4" t="s">
        <v>7</v>
      </c>
      <c r="D7" s="13"/>
    </row>
    <row r="8" spans="1:5" ht="12.75" customHeight="1" thickBot="1" x14ac:dyDescent="0.3">
      <c r="A8" s="52"/>
      <c r="B8" s="53"/>
      <c r="C8" s="30" t="s">
        <v>8</v>
      </c>
      <c r="D8" s="31"/>
    </row>
    <row r="9" spans="1:5" ht="34.5" customHeight="1" x14ac:dyDescent="0.25">
      <c r="A9" s="47">
        <v>2</v>
      </c>
      <c r="B9" s="49" t="s">
        <v>12</v>
      </c>
      <c r="C9" s="34" t="s">
        <v>10</v>
      </c>
      <c r="D9" s="35"/>
    </row>
    <row r="10" spans="1:5" ht="12.75" customHeight="1" thickBot="1" x14ac:dyDescent="0.3">
      <c r="A10" s="48"/>
      <c r="B10" s="50"/>
      <c r="C10" s="36" t="s">
        <v>6</v>
      </c>
      <c r="D10" s="37"/>
      <c r="E10" s="12"/>
    </row>
    <row r="11" spans="1:5" ht="12.75" customHeight="1" x14ac:dyDescent="0.25">
      <c r="A11" s="21" t="s">
        <v>13</v>
      </c>
      <c r="B11" s="23"/>
      <c r="C11" s="33"/>
      <c r="D11" s="39"/>
      <c r="E11" s="12"/>
    </row>
    <row r="12" spans="1:5" ht="12.75" customHeight="1" x14ac:dyDescent="0.25">
      <c r="A12" s="40" t="s">
        <v>14</v>
      </c>
      <c r="B12" s="25"/>
      <c r="C12" s="32"/>
      <c r="D12" s="41"/>
      <c r="E12" s="12"/>
    </row>
    <row r="13" spans="1:5" ht="12.75" customHeight="1" x14ac:dyDescent="0.25">
      <c r="A13" s="40" t="s">
        <v>15</v>
      </c>
      <c r="B13" s="25"/>
      <c r="C13" s="32"/>
      <c r="D13" s="41"/>
      <c r="E13" s="12"/>
    </row>
    <row r="14" spans="1:5" ht="12.75" customHeight="1" thickBot="1" x14ac:dyDescent="0.3">
      <c r="A14" s="22" t="s">
        <v>16</v>
      </c>
      <c r="B14" s="24"/>
      <c r="C14" s="38"/>
      <c r="D14" s="43"/>
      <c r="E14" s="12"/>
    </row>
    <row r="15" spans="1:5" ht="33" customHeight="1" x14ac:dyDescent="0.25">
      <c r="A15" s="47">
        <v>3</v>
      </c>
      <c r="B15" s="49" t="s">
        <v>17</v>
      </c>
      <c r="C15" s="4" t="str">
        <f>C9</f>
        <v>руб</v>
      </c>
      <c r="D15" s="13"/>
    </row>
    <row r="16" spans="1:5" ht="15" customHeight="1" thickBot="1" x14ac:dyDescent="0.3">
      <c r="A16" s="48"/>
      <c r="B16" s="50"/>
      <c r="C16" s="42" t="s">
        <v>6</v>
      </c>
      <c r="D16" s="28"/>
    </row>
    <row r="17" spans="1:5" ht="12.75" customHeight="1" x14ac:dyDescent="0.25">
      <c r="A17" s="21" t="s">
        <v>18</v>
      </c>
      <c r="B17" s="23"/>
      <c r="C17" s="33"/>
      <c r="D17" s="39"/>
      <c r="E17" s="12"/>
    </row>
    <row r="18" spans="1:5" ht="12.75" customHeight="1" x14ac:dyDescent="0.25">
      <c r="A18" s="40" t="s">
        <v>19</v>
      </c>
      <c r="B18" s="25"/>
      <c r="C18" s="32"/>
      <c r="D18" s="41"/>
      <c r="E18" s="12"/>
    </row>
    <row r="19" spans="1:5" ht="12.75" customHeight="1" x14ac:dyDescent="0.25">
      <c r="A19" s="40" t="s">
        <v>20</v>
      </c>
      <c r="B19" s="25"/>
      <c r="C19" s="32"/>
      <c r="D19" s="41"/>
      <c r="E19" s="12"/>
    </row>
    <row r="20" spans="1:5" ht="12.75" customHeight="1" thickBot="1" x14ac:dyDescent="0.3">
      <c r="A20" s="26" t="s">
        <v>16</v>
      </c>
      <c r="B20" s="27"/>
      <c r="C20" s="36"/>
      <c r="D20" s="37"/>
      <c r="E20" s="12"/>
    </row>
    <row r="21" spans="1:5" ht="24.75" customHeight="1" thickBot="1" x14ac:dyDescent="0.3">
      <c r="A21" s="8"/>
      <c r="B21" s="6" t="s">
        <v>4</v>
      </c>
      <c r="C21" s="7"/>
      <c r="D21" s="17">
        <f>D7+D9+D15</f>
        <v>0</v>
      </c>
    </row>
    <row r="22" spans="1:5" x14ac:dyDescent="0.25">
      <c r="A22" s="2"/>
      <c r="B22" s="2"/>
      <c r="C22" s="2"/>
      <c r="D22" s="2"/>
    </row>
    <row r="23" spans="1:5" ht="15" customHeight="1" x14ac:dyDescent="0.25">
      <c r="A23" s="3" t="s">
        <v>5</v>
      </c>
      <c r="B23" s="46" t="s">
        <v>11</v>
      </c>
      <c r="C23" s="46"/>
      <c r="D23" s="46"/>
    </row>
    <row r="24" spans="1:5" x14ac:dyDescent="0.25">
      <c r="A24" s="2"/>
      <c r="B24" s="46"/>
      <c r="C24" s="46"/>
      <c r="D24" s="46"/>
    </row>
    <row r="25" spans="1:5" x14ac:dyDescent="0.25">
      <c r="A25" s="2"/>
      <c r="B25" s="2"/>
      <c r="C25" s="2"/>
      <c r="D25" s="2"/>
    </row>
    <row r="26" spans="1:5" x14ac:dyDescent="0.25">
      <c r="A26" s="2"/>
      <c r="B26" s="2"/>
      <c r="C26" s="2"/>
      <c r="D26" s="2"/>
    </row>
    <row r="27" spans="1:5" x14ac:dyDescent="0.25">
      <c r="A27" s="9"/>
      <c r="C27" s="2"/>
      <c r="D27" s="10"/>
    </row>
    <row r="28" spans="1:5" x14ac:dyDescent="0.25">
      <c r="A28" s="2"/>
      <c r="B28" s="2"/>
      <c r="C28" s="2"/>
      <c r="D28" s="2"/>
    </row>
    <row r="29" spans="1:5" x14ac:dyDescent="0.25">
      <c r="A29" s="2"/>
      <c r="B29" s="2"/>
      <c r="C29" s="2"/>
      <c r="D29" s="2"/>
    </row>
    <row r="30" spans="1:5" x14ac:dyDescent="0.25">
      <c r="A30" s="2"/>
      <c r="B30" s="2"/>
      <c r="C30" s="2"/>
      <c r="D30" s="2"/>
    </row>
    <row r="31" spans="1:5" x14ac:dyDescent="0.25">
      <c r="A31" s="2"/>
      <c r="B31" s="2"/>
      <c r="C31" s="2"/>
      <c r="D31" s="2"/>
    </row>
    <row r="32" spans="1:5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9" spans="1:4" x14ac:dyDescent="0.25">
      <c r="A39" s="1"/>
    </row>
    <row r="40" spans="1:4" x14ac:dyDescent="0.25">
      <c r="A40" s="1"/>
    </row>
  </sheetData>
  <mergeCells count="8">
    <mergeCell ref="A3:D3"/>
    <mergeCell ref="B23:D24"/>
    <mergeCell ref="A15:A16"/>
    <mergeCell ref="B15:B16"/>
    <mergeCell ref="A7:A8"/>
    <mergeCell ref="B7:B8"/>
    <mergeCell ref="A9:A10"/>
    <mergeCell ref="B9:B10"/>
  </mergeCells>
  <pageMargins left="0.43" right="0.19685039370078741" top="0.35433070866141736" bottom="0.27559055118110237" header="0.19685039370078741" footer="0.19685039370078741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Калькуляция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2015-12-28T07:04:48Z</dcterms:modified>
</cp:coreProperties>
</file>