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0" windowHeight="6570" tabRatio="745"/>
  </bookViews>
  <sheets>
    <sheet name="по группам месторождений" sheetId="13" r:id="rId1"/>
  </sheets>
  <definedNames>
    <definedName name="_xlnm.Print_Area" localSheetId="0">'по группам месторождений'!$A$1:$P$25</definedName>
  </definedNames>
  <calcPr calcId="145621"/>
</workbook>
</file>

<file path=xl/calcChain.xml><?xml version="1.0" encoding="utf-8"?>
<calcChain xmlns="http://schemas.openxmlformats.org/spreadsheetml/2006/main">
  <c r="E15" i="13" l="1"/>
  <c r="F15" i="13"/>
  <c r="G15" i="13"/>
  <c r="H15" i="13"/>
  <c r="I15" i="13"/>
  <c r="J15" i="13"/>
  <c r="K15" i="13"/>
  <c r="L15" i="13"/>
  <c r="M15" i="13"/>
  <c r="N15" i="13"/>
  <c r="O15" i="13"/>
  <c r="P15" i="13"/>
  <c r="D11" i="13"/>
  <c r="D12" i="13"/>
  <c r="D13" i="13"/>
  <c r="D14" i="13"/>
  <c r="D10" i="13"/>
  <c r="D15" i="13" l="1"/>
</calcChain>
</file>

<file path=xl/sharedStrings.xml><?xml version="1.0" encoding="utf-8"?>
<sst xmlns="http://schemas.openxmlformats.org/spreadsheetml/2006/main" count="44" uniqueCount="39">
  <si>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</si>
  <si>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</si>
  <si>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</si>
  <si>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</si>
  <si>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</si>
  <si>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</si>
  <si>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</si>
  <si>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</si>
  <si>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</si>
  <si>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</si>
  <si>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</si>
  <si>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</si>
  <si>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 том числе по месяцам</t>
  </si>
  <si>
    <t>№ п/п</t>
  </si>
  <si>
    <t>ИТОГО ОАО "СН-МНГ"</t>
  </si>
  <si>
    <t>Ед. изм.</t>
  </si>
  <si>
    <t>Месторождение / Группа месторождений</t>
  </si>
  <si>
    <t>скв - опер</t>
  </si>
  <si>
    <t>2015 год, всего</t>
  </si>
  <si>
    <t>Левобережная и Аригольская группа месторождений в 2015 г.</t>
  </si>
  <si>
    <t>Правобережная группа месторождений в 2015 г.</t>
  </si>
  <si>
    <t xml:space="preserve"> Тайлаковское месторождение в 2015 г.</t>
  </si>
  <si>
    <t>Узунское и Кысомское месторождения в 2015 г.</t>
  </si>
  <si>
    <t>Западно-Усть-Балыкское и Западно-Асомкинское месторождения в 2015 г.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</si>
  <si>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</si>
  <si>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</si>
  <si>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</si>
  <si>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</si>
  <si>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</si>
  <si>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</si>
  <si>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</si>
  <si>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</si>
  <si>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</si>
  <si>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</si>
  <si>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</si>
  <si>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</si>
  <si>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</si>
  <si>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 xml:space="preserve">Приложение № 1 к договору № от </t>
  </si>
  <si>
    <t xml:space="preserve">Производственная программа на выполнение работ по глушению скважин
(по аварийному глушению добывающих и нагнетательных скважин в условиях АВПД (аномально высокого пластового давления) в 20 15  году)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</si>
</sst>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8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4" fontId="0" fillId="0" borderId="0">
      <alignment vertical="center"/>
    </xf>
  </cellStyleXfs>
  <cellXfs count="56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2" fillId="0" borderId="0" xfId="0" applyNumberFormat="1" applyFont="1" applyAlignment="1"/>
    <xf numFmtId="0" fontId="4" fillId="0" borderId="0" xfId="0" applyNumberFormat="1" applyFont="1" applyAlignment="1"/>
    <xf numFmtId="0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/>
    <xf numFmtId="0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0" fontId="1" fillId="2" borderId="0" xfId="0" applyNumberFormat="1" applyFont="1" applyFill="1" applyAlignment="1"/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6" fillId="2" borderId="24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25" xfId="0" applyNumberFormat="1" applyFont="1" applyFill="1" applyBorder="1" applyAlignment="1">
      <alignment horizontal="center" vertical="center" wrapText="1"/>
    </xf>
    <xf numFmtId="0" fontId="6" fillId="3" borderId="15" xfId="0" applyNumberFormat="1" applyFont="1" applyFill="1" applyBorder="1" applyAlignment="1">
      <alignment horizontal="center"/>
    </xf>
    <xf numFmtId="0" fontId="6" fillId="3" borderId="12" xfId="0" applyNumberFormat="1" applyFont="1" applyFill="1" applyBorder="1" applyAlignment="1">
      <alignment horizontal="center"/>
    </xf>
    <xf numFmtId="0" fontId="6" fillId="3" borderId="9" xfId="0" applyNumberFormat="1" applyFont="1" applyFill="1" applyBorder="1" applyAlignment="1">
      <alignment horizontal="center"/>
    </xf>
    <xf numFmtId="0" fontId="3" fillId="0" borderId="0" xfId="0" applyNumberFormat="1" applyFont="1" applyAlignment="1"/>
    <xf numFmtId="4" fontId="4" fillId="0" borderId="0" xfId="0" applyFont="1" applyAlignment="1">
      <alignment horizontal="left" vertical="center"/>
    </xf>
    <xf numFmtId="4" fontId="4" fillId="0" borderId="0" xfId="0" applyFont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3" fontId="6" fillId="3" borderId="13" xfId="0" applyNumberFormat="1" applyFont="1" applyFill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center" vertical="center"/>
    </xf>
    <xf numFmtId="3" fontId="6" fillId="3" borderId="7" xfId="0" applyNumberFormat="1" applyFont="1" applyFill="1" applyBorder="1" applyAlignment="1">
      <alignment horizontal="center" vertical="center"/>
    </xf>
    <xf numFmtId="3" fontId="6" fillId="3" borderId="8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/>
    <xf numFmtId="0" fontId="4" fillId="2" borderId="0" xfId="0" applyNumberFormat="1" applyFont="1" applyFill="1" applyAlignment="1">
      <alignment horizontal="center" vertical="center" wrapText="1"/>
    </xf>
    <xf numFmtId="0" fontId="4" fillId="3" borderId="27" xfId="0" applyNumberFormat="1" applyFont="1" applyFill="1" applyBorder="1" applyAlignment="1">
      <alignment horizontal="center" vertical="center"/>
    </xf>
    <xf numFmtId="0" fontId="4" fillId="3" borderId="20" xfId="0" applyNumberFormat="1" applyFont="1" applyFill="1" applyBorder="1" applyAlignment="1">
      <alignment horizontal="center" vertical="center"/>
    </xf>
    <xf numFmtId="0" fontId="4" fillId="3" borderId="18" xfId="0" applyNumberFormat="1" applyFont="1" applyFill="1" applyBorder="1" applyAlignment="1">
      <alignment horizontal="center" vertical="center" wrapText="1"/>
    </xf>
    <xf numFmtId="0" fontId="4" fillId="3" borderId="22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21" xfId="0" applyNumberFormat="1" applyFont="1" applyFill="1" applyBorder="1" applyAlignment="1">
      <alignment horizontal="center" vertical="center" wrapText="1"/>
    </xf>
    <xf numFmtId="0" fontId="6" fillId="3" borderId="19" xfId="0" applyNumberFormat="1" applyFont="1" applyFill="1" applyBorder="1" applyAlignment="1">
      <alignment horizontal="center"/>
    </xf>
    <xf numFmtId="0" fontId="6" fillId="3" borderId="20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2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3"/>
  <sheetViews>
    <sheetView tabSelected="1" view="pageBreakPreview" zoomScaleNormal="100" zoomScaleSheetLayoutView="100" workbookViewId="0">
      <selection activeCell="B14" sqref="B14"/>
    </sheetView>
  </sheetViews>
  <sheetFormatPr defaultColWidth="9.140625" defaultRowHeight="12.75" x14ac:dyDescent="0.2"/>
  <cols>
    <col min="1" max="1" width="7.28515625" style="2" customWidth="1"/>
    <col min="2" max="2" width="45.28515625" style="2" customWidth="1"/>
    <col min="3" max="3" width="15.28515625" style="2" customWidth="1"/>
    <col min="4" max="4" width="13.7109375" style="3" customWidth="1"/>
    <col min="5" max="16" width="10.710937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5"/>
    <col min="22" max="16384" width="9.140625" style="2"/>
  </cols>
  <sheetData>
    <row r="2" spans="1:21" x14ac:dyDescent="0.2">
      <c r="N2" s="2" t="s">
        <v>37</v>
      </c>
    </row>
    <row r="7" spans="1:21" s="11" customFormat="1" ht="48" customHeight="1" thickBot="1" x14ac:dyDescent="0.25">
      <c r="A7" s="43" t="s">
        <v>38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T7" s="12"/>
      <c r="U7" s="13"/>
    </row>
    <row r="8" spans="1:21" s="4" customFormat="1" ht="15.75" customHeight="1" thickBot="1" x14ac:dyDescent="0.3">
      <c r="A8" s="46" t="s">
        <v>13</v>
      </c>
      <c r="B8" s="48" t="s">
        <v>16</v>
      </c>
      <c r="C8" s="54" t="s">
        <v>15</v>
      </c>
      <c r="D8" s="50" t="s">
        <v>18</v>
      </c>
      <c r="E8" s="52" t="s">
        <v>12</v>
      </c>
      <c r="F8" s="52"/>
      <c r="G8" s="52"/>
      <c r="H8" s="52"/>
      <c r="I8" s="52"/>
      <c r="J8" s="52"/>
      <c r="K8" s="52"/>
      <c r="L8" s="52"/>
      <c r="M8" s="52"/>
      <c r="N8" s="52"/>
      <c r="O8" s="52"/>
      <c r="P8" s="53"/>
    </row>
    <row r="9" spans="1:21" s="4" customFormat="1" ht="16.5" thickBot="1" x14ac:dyDescent="0.3">
      <c r="A9" s="47"/>
      <c r="B9" s="49"/>
      <c r="C9" s="55"/>
      <c r="D9" s="51"/>
      <c r="E9" s="24" t="s">
        <v>3</v>
      </c>
      <c r="F9" s="25" t="s">
        <v>4</v>
      </c>
      <c r="G9" s="25" t="s">
        <v>5</v>
      </c>
      <c r="H9" s="25" t="s">
        <v>0</v>
      </c>
      <c r="I9" s="25" t="s">
        <v>1</v>
      </c>
      <c r="J9" s="25" t="s">
        <v>2</v>
      </c>
      <c r="K9" s="25" t="s">
        <v>6</v>
      </c>
      <c r="L9" s="25" t="s">
        <v>7</v>
      </c>
      <c r="M9" s="25" t="s">
        <v>8</v>
      </c>
      <c r="N9" s="25" t="s">
        <v>9</v>
      </c>
      <c r="O9" s="25" t="s">
        <v>10</v>
      </c>
      <c r="P9" s="26" t="s">
        <v>11</v>
      </c>
      <c r="S9" s="6"/>
    </row>
    <row r="10" spans="1:21" s="4" customFormat="1" ht="31.5" x14ac:dyDescent="0.25">
      <c r="A10" s="19">
        <v>1</v>
      </c>
      <c r="B10" s="20" t="s">
        <v>19</v>
      </c>
      <c r="C10" s="18" t="s">
        <v>17</v>
      </c>
      <c r="D10" s="23">
        <f>SUM(E10:P10)</f>
        <v>1</v>
      </c>
      <c r="E10" s="21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1</v>
      </c>
      <c r="O10" s="15">
        <v>0</v>
      </c>
      <c r="P10" s="16">
        <v>0</v>
      </c>
      <c r="S10" s="6"/>
    </row>
    <row r="11" spans="1:21" s="4" customFormat="1" ht="31.5" x14ac:dyDescent="0.25">
      <c r="A11" s="19">
        <v>2</v>
      </c>
      <c r="B11" s="20" t="s">
        <v>20</v>
      </c>
      <c r="C11" s="18" t="s">
        <v>17</v>
      </c>
      <c r="D11" s="23">
        <f t="shared" ref="D11:D14" si="0">SUM(E11:P11)</f>
        <v>1</v>
      </c>
      <c r="E11" s="22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7">
        <v>1</v>
      </c>
      <c r="S11" s="6"/>
    </row>
    <row r="12" spans="1:21" s="4" customFormat="1" ht="15.75" x14ac:dyDescent="0.25">
      <c r="A12" s="19">
        <v>3</v>
      </c>
      <c r="B12" s="20" t="s">
        <v>21</v>
      </c>
      <c r="C12" s="18" t="s">
        <v>17</v>
      </c>
      <c r="D12" s="23">
        <f t="shared" si="0"/>
        <v>3</v>
      </c>
      <c r="E12" s="22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1</v>
      </c>
      <c r="O12" s="14">
        <v>1</v>
      </c>
      <c r="P12" s="17">
        <v>1</v>
      </c>
      <c r="S12" s="6"/>
    </row>
    <row r="13" spans="1:21" s="4" customFormat="1" ht="31.5" x14ac:dyDescent="0.25">
      <c r="A13" s="19">
        <v>4</v>
      </c>
      <c r="B13" s="20" t="s">
        <v>23</v>
      </c>
      <c r="C13" s="18" t="s">
        <v>17</v>
      </c>
      <c r="D13" s="23">
        <f t="shared" si="0"/>
        <v>2</v>
      </c>
      <c r="E13" s="22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1</v>
      </c>
      <c r="O13" s="14">
        <v>1</v>
      </c>
      <c r="P13" s="17">
        <v>0</v>
      </c>
      <c r="S13" s="6"/>
    </row>
    <row r="14" spans="1:21" s="4" customFormat="1" ht="32.25" thickBot="1" x14ac:dyDescent="0.3">
      <c r="A14" s="30">
        <v>5</v>
      </c>
      <c r="B14" s="31" t="s">
        <v>22</v>
      </c>
      <c r="C14" s="32" t="s">
        <v>17</v>
      </c>
      <c r="D14" s="33">
        <f t="shared" si="0"/>
        <v>1</v>
      </c>
      <c r="E14" s="34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1</v>
      </c>
      <c r="O14" s="35">
        <v>0</v>
      </c>
      <c r="P14" s="36">
        <v>0</v>
      </c>
      <c r="S14" s="6"/>
    </row>
    <row r="15" spans="1:21" s="7" customFormat="1" ht="29.45" customHeight="1" thickBot="1" x14ac:dyDescent="0.25">
      <c r="A15" s="44" t="s">
        <v>14</v>
      </c>
      <c r="B15" s="45"/>
      <c r="C15" s="37" t="s">
        <v>17</v>
      </c>
      <c r="D15" s="38">
        <f>SUM(D10:D14)</f>
        <v>8</v>
      </c>
      <c r="E15" s="39">
        <f t="shared" ref="E15:P15" si="1">SUM(E10:E14)</f>
        <v>0</v>
      </c>
      <c r="F15" s="40">
        <f t="shared" si="1"/>
        <v>0</v>
      </c>
      <c r="G15" s="40">
        <f t="shared" si="1"/>
        <v>0</v>
      </c>
      <c r="H15" s="40">
        <f t="shared" si="1"/>
        <v>0</v>
      </c>
      <c r="I15" s="40">
        <f t="shared" si="1"/>
        <v>0</v>
      </c>
      <c r="J15" s="40">
        <f t="shared" si="1"/>
        <v>0</v>
      </c>
      <c r="K15" s="40">
        <f t="shared" si="1"/>
        <v>0</v>
      </c>
      <c r="L15" s="40">
        <f t="shared" si="1"/>
        <v>0</v>
      </c>
      <c r="M15" s="40">
        <f t="shared" si="1"/>
        <v>0</v>
      </c>
      <c r="N15" s="40">
        <f t="shared" si="1"/>
        <v>4</v>
      </c>
      <c r="O15" s="40">
        <f t="shared" si="1"/>
        <v>2</v>
      </c>
      <c r="P15" s="41">
        <f t="shared" si="1"/>
        <v>2</v>
      </c>
      <c r="R15" s="8"/>
      <c r="S15" s="9"/>
    </row>
    <row r="16" spans="1:21" x14ac:dyDescent="0.2">
      <c r="R16" s="10"/>
      <c r="U16" s="42"/>
    </row>
    <row r="17" spans="2:18" ht="15" customHeight="1" x14ac:dyDescent="0.2">
      <c r="B17" s="2" t="s">
        <v>24</v>
      </c>
      <c r="I17" s="2" t="s">
        <v>30</v>
      </c>
      <c r="R17" s="10"/>
    </row>
    <row r="18" spans="2:18" s="27" customFormat="1" ht="15.75" x14ac:dyDescent="0.25">
      <c r="B18" s="27" t="s">
        <v>25</v>
      </c>
      <c r="C18" s="28"/>
      <c r="D18" s="29"/>
      <c r="E18" s="6"/>
      <c r="I18" s="27" t="s">
        <v>31</v>
      </c>
      <c r="N18" s="9"/>
    </row>
    <row r="19" spans="2:18" x14ac:dyDescent="0.2">
      <c r="I19" s="2" t="s">
        <v>32</v>
      </c>
    </row>
    <row r="20" spans="2:18" x14ac:dyDescent="0.2">
      <c r="B20" s="2" t="s">
        <v>26</v>
      </c>
      <c r="I20" s="2" t="s">
        <v>33</v>
      </c>
    </row>
    <row r="21" spans="2:18" x14ac:dyDescent="0.2">
      <c r="B21" s="2" t="s">
        <v>27</v>
      </c>
      <c r="I21" s="2" t="s">
        <v>34</v>
      </c>
    </row>
    <row r="22" spans="2:18" x14ac:dyDescent="0.2">
      <c r="B22" s="2" t="s">
        <v>28</v>
      </c>
      <c r="I22" s="2" t="s">
        <v>35</v>
      </c>
    </row>
    <row r="23" spans="2:18" x14ac:dyDescent="0.2">
      <c r="B23" s="2" t="s">
        <v>29</v>
      </c>
      <c r="I23" s="2" t="s">
        <v>36</v>
      </c>
    </row>
  </sheetData>
  <mergeCells count="7">
    <mergeCell ref="A7:P7"/>
    <mergeCell ref="A15:B15"/>
    <mergeCell ref="A8:A9"/>
    <mergeCell ref="B8:B9"/>
    <mergeCell ref="D8:D9"/>
    <mergeCell ref="E8:P8"/>
    <mergeCell ref="C8:C9"/>
  </mergeCells>
  <phoneticPr fontId="0" type="noConversion"/>
  <printOptions horizontalCentered="1"/>
  <pageMargins left="0.98425196850393704" right="0.39370078740157483" top="0.98425196850393704" bottom="0.98425196850393704" header="0.39370078740157483" footer="0.39370078740157483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группам месторождений</vt:lpstr>
      <vt:lpstr>'по группам месторождений'!Область_печати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Елена Михайловна Чуднецова</cp:lastModifiedBy>
  <cp:lastPrinted>2015-06-23T13:26:38Z</cp:lastPrinted>
  <dcterms:created xsi:type="dcterms:W3CDTF">1996-10-08T23:32:33Z</dcterms:created>
  <dcterms:modified xsi:type="dcterms:W3CDTF">2015-07-02T12:05:05Z</dcterms:modified>
</cp:coreProperties>
</file>