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.1." sheetId="2" r:id="rId1"/>
  </sheets>
  <definedNames>
    <definedName name="_xlnm.Print_Area" localSheetId="0">'Форма 4.1.'!$A$1:$P$41</definedName>
  </definedNames>
  <calcPr calcId="145621"/>
</workbook>
</file>

<file path=xl/calcChain.xml><?xml version="1.0" encoding="utf-8"?>
<calcChain xmlns="http://schemas.openxmlformats.org/spreadsheetml/2006/main">
  <c r="J24" i="2" l="1"/>
  <c r="H24" i="2"/>
  <c r="F25" i="2" l="1"/>
</calcChain>
</file>

<file path=xl/sharedStrings.xml><?xml version="1.0" encoding="utf-8"?>
<sst xmlns="http://schemas.openxmlformats.org/spreadsheetml/2006/main" count="37" uniqueCount="35">
  <si>
    <t>ОАО "Славнефть-Мегионнефтегаз"</t>
  </si>
  <si>
    <t>предприятие</t>
  </si>
  <si>
    <t xml:space="preserve">на месторождениях  ОАО "СН-МНГ" </t>
  </si>
  <si>
    <t>Раздел:</t>
  </si>
  <si>
    <t>Тип  сделки:</t>
  </si>
  <si>
    <t>место  производства работ (месторождение)</t>
  </si>
  <si>
    <t>Объем и номенклатура  работ  по ЛОТу  на 2015 год:</t>
  </si>
  <si>
    <t xml:space="preserve"> № п/п</t>
  </si>
  <si>
    <t>Кол-во скважин</t>
  </si>
  <si>
    <t>Стоимость 1 скважины, руб.</t>
  </si>
  <si>
    <t>Стоимость                 ЛОТа ( без НДС), руб.</t>
  </si>
  <si>
    <t>ГТИ</t>
  </si>
  <si>
    <t>ГГИ</t>
  </si>
  <si>
    <t>Согласовано:</t>
  </si>
  <si>
    <t>Заместитель генерального директора-</t>
  </si>
  <si>
    <t>Директор по бурению ОАО "СН-МНГ"</t>
  </si>
  <si>
    <t>И.Е.Александров</t>
  </si>
  <si>
    <t>ЛОТ № _2</t>
  </si>
  <si>
    <t>Геолого-технологические и геолого-геохимическим исследования при зарезке боковых стволов скважин</t>
  </si>
  <si>
    <t>2. Сопутствующие услуги, связанные с бурением скважин и ЗБС</t>
  </si>
  <si>
    <t>№ 210 "ГТИ при бурении"</t>
  </si>
  <si>
    <t>(подпись руководителя, печать)</t>
  </si>
  <si>
    <t>Форма  4.1. к ПДО 581/ТК/2014</t>
  </si>
  <si>
    <t>Приложение:</t>
  </si>
  <si>
    <t>1. Производственная программа на выполнение геолого-технологических и геолого-геохимических исследований при зарезке боковых стволов скважин на 2015г.</t>
  </si>
  <si>
    <t>3. Калькуляция затрат на выполнение работ по ГТИ и ГГИ при зарезке боковых стволов скважин</t>
  </si>
  <si>
    <t>Продолжительность работ на 1 скважину, сут.</t>
  </si>
  <si>
    <t>Примечание:   1.  Ставка ожидания ГТИ 65 % от суточной ставки ГТИ.</t>
  </si>
  <si>
    <t xml:space="preserve">                           2. Ставка ожидания ГГИ 65 % от суточной ставки ГГИ.</t>
  </si>
  <si>
    <t>2. График производства работ на выполнение геолого-технологических и геолого-геохимических исследований при зарезке боковых стволов к ЛОТам № 1, № 2, № 3</t>
  </si>
  <si>
    <t>Наименование</t>
  </si>
  <si>
    <t>Суточная ставка, руб</t>
  </si>
  <si>
    <t>Итого :</t>
  </si>
  <si>
    <t>Кроме того НДС (18%):</t>
  </si>
  <si>
    <t>Всего с НДС (18%)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</si>
</sst>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sz val="10"/>
      <name val="Arial Cyr"/>
      <family val="2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wrapText="1"/>
    </xf>
    <xf numFmtId="0" fontId="10" fillId="0" borderId="0" xfId="0" applyFont="1"/>
    <xf numFmtId="0" fontId="2" fillId="0" borderId="0" xfId="0" applyFont="1" applyAlignment="1"/>
    <xf numFmtId="0" fontId="12" fillId="0" borderId="2" xfId="0" applyFont="1" applyBorder="1"/>
    <xf numFmtId="0" fontId="10" fillId="0" borderId="2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horizontal="left" vertical="top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45"/>
  <sheetViews>
    <sheetView tabSelected="1" view="pageBreakPreview" topLeftCell="A14" zoomScale="75" zoomScaleNormal="75" workbookViewId="0">
      <selection activeCell="K22" sqref="K22:N22"/>
    </sheetView>
  </sheetViews>
  <sheetFormatPr defaultColWidth="9.140625" defaultRowHeight="12.75" x14ac:dyDescent="0.2"/>
  <cols>
    <col min="1" max="1" width="9.5703125" style="6" customWidth="1"/>
    <col min="2" max="2" width="17.42578125" style="6" customWidth="1"/>
    <col min="3" max="3" width="46" style="6" customWidth="1"/>
    <col min="4" max="4" width="8.28515625" style="6" customWidth="1"/>
    <col min="5" max="5" width="8.5703125" style="6" customWidth="1"/>
    <col min="6" max="6" width="14.7109375" style="6" customWidth="1"/>
    <col min="7" max="7" width="14.7109375" style="6" hidden="1" customWidth="1"/>
    <col min="8" max="8" width="14.7109375" style="6" customWidth="1"/>
    <col min="9" max="9" width="14.7109375" style="6" hidden="1" customWidth="1"/>
    <col min="10" max="10" width="14.7109375" style="6" customWidth="1"/>
    <col min="11" max="11" width="14.28515625" style="6" hidden="1" customWidth="1"/>
    <col min="12" max="12" width="14.28515625" style="6" customWidth="1"/>
    <col min="13" max="13" width="13.28515625" style="6" hidden="1" customWidth="1"/>
    <col min="14" max="14" width="13.28515625" style="6" customWidth="1"/>
    <col min="15" max="15" width="17.85546875" style="6" customWidth="1"/>
    <col min="16" max="16" width="14.42578125" style="6" customWidth="1"/>
    <col min="17" max="16384" width="9.140625" style="6"/>
  </cols>
  <sheetData>
    <row r="1" spans="1:18" ht="18" customHeight="1" x14ac:dyDescent="0.25">
      <c r="N1" s="40" t="s">
        <v>22</v>
      </c>
      <c r="O1" s="41"/>
      <c r="P1" s="41"/>
      <c r="Q1" s="7"/>
      <c r="R1" s="7"/>
    </row>
    <row r="2" spans="1:18" ht="18" customHeight="1" x14ac:dyDescent="0.2"/>
    <row r="3" spans="1:18" ht="19.5" thickBot="1" x14ac:dyDescent="0.3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8" x14ac:dyDescent="0.2">
      <c r="A4" s="46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6" spans="1:18" s="12" customFormat="1" ht="20.25" thickBot="1" x14ac:dyDescent="0.4">
      <c r="A6" s="47" t="s">
        <v>3</v>
      </c>
      <c r="B6" s="47"/>
      <c r="C6" s="8" t="s">
        <v>19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9"/>
    </row>
    <row r="7" spans="1:18" ht="18.75" x14ac:dyDescent="0.3">
      <c r="A7" s="10"/>
      <c r="B7" s="10"/>
    </row>
    <row r="8" spans="1:18" ht="20.25" thickBot="1" x14ac:dyDescent="0.4">
      <c r="A8" s="47" t="s">
        <v>4</v>
      </c>
      <c r="B8" s="47"/>
      <c r="C8" s="8" t="s">
        <v>20</v>
      </c>
      <c r="D8" s="8"/>
      <c r="E8" s="8"/>
      <c r="F8" s="8"/>
      <c r="G8" s="8"/>
      <c r="H8" s="8"/>
      <c r="I8" s="8"/>
      <c r="J8" s="8"/>
      <c r="K8" s="9"/>
      <c r="L8" s="9"/>
      <c r="M8" s="9"/>
      <c r="N8" s="9"/>
      <c r="O8" s="9"/>
      <c r="P8" s="9"/>
    </row>
    <row r="9" spans="1:18" ht="18.75" x14ac:dyDescent="0.3">
      <c r="A9" s="10"/>
      <c r="B9" s="10"/>
    </row>
    <row r="16" spans="1:18" s="1" customFormat="1" ht="22.5" x14ac:dyDescent="0.3">
      <c r="A16" s="44" t="s">
        <v>17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63" s="1" customFormat="1" x14ac:dyDescent="0.2"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63" s="1" customFormat="1" ht="16.5" thickBot="1" x14ac:dyDescent="0.3">
      <c r="A18" s="39" t="s">
        <v>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63" ht="23.25" customHeight="1" x14ac:dyDescent="0.2">
      <c r="A19" s="38" t="s">
        <v>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</row>
    <row r="20" spans="1:63" ht="15" customHeight="1" x14ac:dyDescent="0.2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63" ht="23.25" customHeight="1" x14ac:dyDescent="0.25">
      <c r="A21" s="36" t="s">
        <v>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</row>
    <row r="22" spans="1:63" ht="46.5" customHeight="1" x14ac:dyDescent="0.2">
      <c r="A22" s="37" t="s">
        <v>7</v>
      </c>
      <c r="B22" s="37" t="s">
        <v>30</v>
      </c>
      <c r="C22" s="37"/>
      <c r="D22" s="37"/>
      <c r="E22" s="37"/>
      <c r="F22" s="37" t="s">
        <v>8</v>
      </c>
      <c r="G22" s="37" t="s">
        <v>26</v>
      </c>
      <c r="H22" s="37"/>
      <c r="I22" s="37"/>
      <c r="J22" s="37"/>
      <c r="K22" s="37" t="s">
        <v>31</v>
      </c>
      <c r="L22" s="37"/>
      <c r="M22" s="37"/>
      <c r="N22" s="37"/>
      <c r="O22" s="37" t="s">
        <v>9</v>
      </c>
      <c r="P22" s="37" t="s">
        <v>10</v>
      </c>
    </row>
    <row r="23" spans="1:63" ht="23.25" customHeight="1" x14ac:dyDescent="0.2">
      <c r="A23" s="37"/>
      <c r="B23" s="37"/>
      <c r="C23" s="37"/>
      <c r="D23" s="37"/>
      <c r="E23" s="37"/>
      <c r="F23" s="37"/>
      <c r="G23" s="37" t="s">
        <v>11</v>
      </c>
      <c r="H23" s="37"/>
      <c r="I23" s="37" t="s">
        <v>12</v>
      </c>
      <c r="J23" s="37"/>
      <c r="K23" s="37" t="s">
        <v>11</v>
      </c>
      <c r="L23" s="37"/>
      <c r="M23" s="37" t="s">
        <v>12</v>
      </c>
      <c r="N23" s="37"/>
      <c r="O23" s="37"/>
      <c r="P23" s="37"/>
    </row>
    <row r="24" spans="1:63" s="13" customFormat="1" ht="64.5" customHeight="1" x14ac:dyDescent="0.2">
      <c r="A24" s="24">
        <v>1</v>
      </c>
      <c r="B24" s="48" t="s">
        <v>18</v>
      </c>
      <c r="C24" s="48"/>
      <c r="D24" s="48"/>
      <c r="E24" s="48"/>
      <c r="F24" s="25">
        <v>60</v>
      </c>
      <c r="G24" s="26">
        <v>33</v>
      </c>
      <c r="H24" s="26">
        <f>G24</f>
        <v>33</v>
      </c>
      <c r="I24" s="25">
        <v>5</v>
      </c>
      <c r="J24" s="25">
        <f>I24</f>
        <v>5</v>
      </c>
      <c r="K24" s="27">
        <v>16000</v>
      </c>
      <c r="L24" s="27">
        <v>0</v>
      </c>
      <c r="M24" s="27"/>
      <c r="N24" s="27">
        <v>0</v>
      </c>
      <c r="O24" s="27">
        <v>0</v>
      </c>
      <c r="P24" s="27">
        <v>0</v>
      </c>
    </row>
    <row r="25" spans="1:63" ht="21.75" customHeight="1" x14ac:dyDescent="0.3">
      <c r="A25" s="33" t="s">
        <v>32</v>
      </c>
      <c r="B25" s="34"/>
      <c r="C25" s="34"/>
      <c r="D25" s="34"/>
      <c r="E25" s="35"/>
      <c r="F25" s="28">
        <f>SUM(F24:F24)</f>
        <v>60</v>
      </c>
      <c r="G25" s="28"/>
      <c r="H25" s="28">
        <v>33</v>
      </c>
      <c r="I25" s="28"/>
      <c r="J25" s="28">
        <v>5</v>
      </c>
      <c r="K25" s="28"/>
      <c r="L25" s="28">
        <v>0</v>
      </c>
      <c r="M25" s="28">
        <v>0</v>
      </c>
      <c r="N25" s="28">
        <v>0</v>
      </c>
      <c r="O25" s="27">
        <v>0</v>
      </c>
      <c r="P25" s="27">
        <v>0</v>
      </c>
    </row>
    <row r="26" spans="1:63" ht="21.75" customHeight="1" x14ac:dyDescent="0.3">
      <c r="A26" s="33" t="s">
        <v>33</v>
      </c>
      <c r="B26" s="34"/>
      <c r="C26" s="34"/>
      <c r="D26" s="34"/>
      <c r="E26" s="35"/>
      <c r="F26" s="28"/>
      <c r="G26" s="28"/>
      <c r="H26" s="28"/>
      <c r="I26" s="28"/>
      <c r="J26" s="28"/>
      <c r="K26" s="28"/>
      <c r="L26" s="28"/>
      <c r="M26" s="28"/>
      <c r="N26" s="28"/>
      <c r="O26" s="27"/>
      <c r="P26" s="27"/>
    </row>
    <row r="27" spans="1:63" ht="21.75" customHeight="1" x14ac:dyDescent="0.3">
      <c r="A27" s="33" t="s">
        <v>34</v>
      </c>
      <c r="B27" s="34"/>
      <c r="C27" s="34"/>
      <c r="D27" s="34"/>
      <c r="E27" s="35"/>
      <c r="F27" s="28"/>
      <c r="G27" s="28"/>
      <c r="H27" s="28"/>
      <c r="I27" s="28"/>
      <c r="J27" s="28"/>
      <c r="K27" s="28"/>
      <c r="L27" s="28"/>
      <c r="M27" s="28"/>
      <c r="N27" s="28"/>
      <c r="O27" s="27"/>
      <c r="P27" s="27"/>
    </row>
    <row r="28" spans="1:63" ht="18.75" x14ac:dyDescent="0.3">
      <c r="A28" s="4"/>
      <c r="B28" s="4"/>
      <c r="C28" s="4"/>
      <c r="D28" s="4"/>
      <c r="E28" s="4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3"/>
    </row>
    <row r="29" spans="1:63" ht="15.75" customHeight="1" x14ac:dyDescent="0.2">
      <c r="A29" s="31" t="s">
        <v>27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63" ht="15.75" customHeight="1" x14ac:dyDescent="0.2">
      <c r="A30" s="31" t="s">
        <v>28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1:63" ht="15.75" customHeight="1" x14ac:dyDescent="0.2">
      <c r="A31" s="3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</row>
    <row r="32" spans="1:63" ht="15.75" customHeight="1" x14ac:dyDescent="0.2">
      <c r="A32" s="31" t="s">
        <v>23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</row>
    <row r="33" spans="1:17" ht="15.75" x14ac:dyDescent="0.2">
      <c r="A33" s="32" t="s">
        <v>24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7" ht="15.75" x14ac:dyDescent="0.2">
      <c r="A34" s="32" t="s">
        <v>29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1:17" ht="15.75" x14ac:dyDescent="0.2">
      <c r="A35" s="32" t="s">
        <v>25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7" ht="21.7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1:17" s="5" customFormat="1" ht="35.25" customHeight="1" x14ac:dyDescent="0.3">
      <c r="A37" s="42" t="s">
        <v>21</v>
      </c>
      <c r="B37" s="43"/>
      <c r="C37" s="43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7" ht="15.7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7" ht="15.75" hidden="1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</row>
    <row r="40" spans="1:17" ht="15.75" hidden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</row>
    <row r="41" spans="1:17" ht="15.75" hidden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</row>
    <row r="42" spans="1:17" ht="15.75" x14ac:dyDescent="0.25">
      <c r="A42" s="14"/>
      <c r="B42" s="14"/>
      <c r="C42" s="14"/>
      <c r="D42" s="14"/>
      <c r="E42" s="14"/>
      <c r="F42" s="15"/>
      <c r="G42" s="15"/>
      <c r="H42" s="15"/>
      <c r="I42" s="15"/>
      <c r="J42" s="15"/>
      <c r="K42" s="15"/>
      <c r="L42" s="15"/>
      <c r="M42" s="16"/>
      <c r="N42" s="23"/>
      <c r="O42" s="16"/>
    </row>
    <row r="43" spans="1:17" ht="17.25" hidden="1" customHeight="1" x14ac:dyDescent="0.3">
      <c r="A43" s="17"/>
      <c r="B43" s="17"/>
      <c r="C43" s="17" t="s">
        <v>13</v>
      </c>
      <c r="D43" s="18"/>
      <c r="E43" s="18"/>
      <c r="F43" s="18"/>
      <c r="G43" s="18"/>
      <c r="H43" s="18"/>
      <c r="I43" s="18"/>
      <c r="J43" s="18"/>
      <c r="K43" s="18"/>
      <c r="L43" s="18"/>
      <c r="M43" s="19"/>
      <c r="N43" s="19"/>
      <c r="O43" s="19"/>
    </row>
    <row r="44" spans="1:17" ht="15.75" hidden="1" customHeight="1" x14ac:dyDescent="0.25">
      <c r="A44" s="20"/>
      <c r="B44" s="20"/>
      <c r="C44" s="21" t="s">
        <v>14</v>
      </c>
      <c r="D44" s="14"/>
      <c r="E44" s="14"/>
      <c r="F44" s="15"/>
      <c r="G44" s="15"/>
      <c r="H44" s="15"/>
      <c r="I44" s="15"/>
      <c r="J44" s="15"/>
      <c r="K44" s="15"/>
      <c r="L44" s="15"/>
      <c r="M44" s="16"/>
      <c r="N44" s="23"/>
      <c r="O44" s="16"/>
    </row>
    <row r="45" spans="1:17" ht="15.75" hidden="1" x14ac:dyDescent="0.25">
      <c r="A45" s="22"/>
      <c r="B45" s="22"/>
      <c r="C45" s="15" t="s">
        <v>15</v>
      </c>
      <c r="F45" s="16" t="s">
        <v>16</v>
      </c>
      <c r="G45" s="16"/>
      <c r="H45" s="23"/>
      <c r="I45" s="16"/>
      <c r="J45" s="23"/>
    </row>
  </sheetData>
  <mergeCells count="34">
    <mergeCell ref="A19:P19"/>
    <mergeCell ref="A18:P18"/>
    <mergeCell ref="N1:P1"/>
    <mergeCell ref="A37:C37"/>
    <mergeCell ref="A16:P16"/>
    <mergeCell ref="A3:P3"/>
    <mergeCell ref="A4:P4"/>
    <mergeCell ref="A6:B6"/>
    <mergeCell ref="A8:B8"/>
    <mergeCell ref="B24:E24"/>
    <mergeCell ref="A20:P20"/>
    <mergeCell ref="A22:A23"/>
    <mergeCell ref="B22:E23"/>
    <mergeCell ref="F22:F23"/>
    <mergeCell ref="O22:O23"/>
    <mergeCell ref="P22:P23"/>
    <mergeCell ref="A21:T21"/>
    <mergeCell ref="M23:N23"/>
    <mergeCell ref="K23:L23"/>
    <mergeCell ref="I23:J23"/>
    <mergeCell ref="G23:H23"/>
    <mergeCell ref="K22:N22"/>
    <mergeCell ref="G22:J22"/>
    <mergeCell ref="A41:P41"/>
    <mergeCell ref="A25:E25"/>
    <mergeCell ref="A36:Q36"/>
    <mergeCell ref="A38:P38"/>
    <mergeCell ref="A39:P39"/>
    <mergeCell ref="A40:P40"/>
    <mergeCell ref="A33:L33"/>
    <mergeCell ref="A34:L34"/>
    <mergeCell ref="A35:L35"/>
    <mergeCell ref="A26:E26"/>
    <mergeCell ref="A27:E27"/>
  </mergeCells>
  <pageMargins left="0" right="0" top="0" bottom="0" header="0.23622047244094491" footer="0.51181102362204722"/>
  <pageSetup paperSize="9" scale="7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4.1.</vt:lpstr>
      <vt:lpstr>'Форма 4.1.'!Область_печати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2014-09-23T03:25:11Z</cp:lastPrinted>
  <dcterms:created xsi:type="dcterms:W3CDTF">2014-02-04T02:16:44Z</dcterms:created>
  <dcterms:modified xsi:type="dcterms:W3CDTF">2014-10-22T04:03:32Z</dcterms:modified>
</cp:coreProperties>
</file>