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7795" windowHeight="11580" tabRatio="748" activeTab="2"/>
  </bookViews>
  <sheets>
    <sheet name="Форма 4 Лот 1" sheetId="9" r:id="rId1"/>
    <sheet name="Форма 4.1 Лот 2" sheetId="10" r:id="rId2"/>
    <sheet name="Форма 4.2 Лот 3" sheetId="11" r:id="rId3"/>
    <sheet name="Приложение 1 к Форме 4" sheetId="3" r:id="rId4"/>
    <sheet name="Приложение 1 к Форме 4.1" sheetId="12" r:id="rId5"/>
    <sheet name="Приложение 1 к Форме 4.2" sheetId="13" r:id="rId6"/>
  </sheets>
  <definedNames>
    <definedName name="_xlnm.Print_Area" localSheetId="3">'Приложение 1 к Форме 4'!$A$1:$P$98</definedName>
    <definedName name="_xlnm.Print_Area" localSheetId="4">'Приложение 1 к Форме 4.1'!$A$1:$P$97</definedName>
    <definedName name="_xlnm.Print_Area" localSheetId="5">'Приложение 1 к Форме 4.2'!$A$1:$P$98</definedName>
    <definedName name="_xlnm.Print_Area" localSheetId="0">'Форма 4 Лот 1'!$A$1:$G$62</definedName>
    <definedName name="_xlnm.Print_Area" localSheetId="1">'Форма 4.1 Лот 2'!$A$1:$G$60</definedName>
    <definedName name="_xlnm.Print_Area" localSheetId="2">'Форма 4.2 Лот 3'!$A$1:$G$60</definedName>
  </definedNames>
  <calcPr calcId="145621"/>
</workbook>
</file>

<file path=xl/calcChain.xml><?xml version="1.0" encoding="utf-8"?>
<calcChain xmlns="http://schemas.openxmlformats.org/spreadsheetml/2006/main">
  <c r="G49" i="9" l="1"/>
  <c r="G48" i="9"/>
  <c r="G48" i="10"/>
  <c r="G47" i="10"/>
  <c r="G48" i="11"/>
  <c r="G47" i="11"/>
  <c r="G46" i="11" l="1"/>
  <c r="G46" i="10"/>
  <c r="G47" i="9"/>
  <c r="E50" i="11" l="1"/>
  <c r="G42" i="11"/>
  <c r="G38" i="11"/>
  <c r="G37" i="11"/>
  <c r="G34" i="11"/>
  <c r="G33" i="11"/>
  <c r="G31" i="11"/>
  <c r="G30" i="11"/>
  <c r="G29" i="11"/>
  <c r="E27" i="11"/>
  <c r="G26" i="11"/>
  <c r="G23" i="11"/>
  <c r="G20" i="11"/>
  <c r="G45" i="10"/>
  <c r="G43" i="10"/>
  <c r="G42" i="10"/>
  <c r="G40" i="10"/>
  <c r="G38" i="10"/>
  <c r="G37" i="10"/>
  <c r="G35" i="10"/>
  <c r="G34" i="10"/>
  <c r="G26" i="10"/>
  <c r="G23" i="10"/>
  <c r="E50" i="10"/>
  <c r="G20" i="10"/>
  <c r="G40" i="9"/>
  <c r="G39" i="9"/>
  <c r="G38" i="9"/>
  <c r="G35" i="9"/>
  <c r="E28" i="9"/>
  <c r="G27" i="9"/>
  <c r="G24" i="9"/>
  <c r="E51" i="9"/>
  <c r="G21" i="9"/>
  <c r="G45" i="11" l="1"/>
  <c r="G44" i="11"/>
  <c r="G42" i="9"/>
  <c r="G44" i="9"/>
  <c r="G24" i="11"/>
  <c r="G31" i="10"/>
  <c r="G33" i="10"/>
  <c r="G23" i="9"/>
  <c r="G46" i="9"/>
  <c r="G21" i="11"/>
  <c r="G18" i="11"/>
  <c r="G36" i="11"/>
  <c r="G39" i="11"/>
  <c r="G43" i="11"/>
  <c r="G40" i="11"/>
  <c r="G18" i="10"/>
  <c r="G19" i="10"/>
  <c r="G30" i="10"/>
  <c r="G32" i="10"/>
  <c r="G44" i="10"/>
  <c r="G29" i="10"/>
  <c r="G41" i="10"/>
  <c r="G33" i="9"/>
  <c r="G32" i="9"/>
  <c r="G34" i="9"/>
  <c r="G19" i="9"/>
  <c r="G37" i="9"/>
  <c r="G43" i="9"/>
  <c r="G45" i="9"/>
  <c r="G22" i="11"/>
  <c r="G32" i="11"/>
  <c r="G35" i="11"/>
  <c r="G41" i="11"/>
  <c r="G19" i="11"/>
  <c r="G25" i="11"/>
  <c r="G22" i="10"/>
  <c r="G21" i="10"/>
  <c r="G24" i="10"/>
  <c r="G25" i="10"/>
  <c r="G36" i="10"/>
  <c r="G39" i="10"/>
  <c r="G22" i="9"/>
  <c r="G25" i="9"/>
  <c r="G20" i="9"/>
  <c r="G30" i="9"/>
  <c r="G41" i="9"/>
  <c r="G26" i="9"/>
  <c r="G31" i="9"/>
  <c r="G36" i="9"/>
  <c r="E27" i="10"/>
  <c r="G49" i="11" l="1"/>
  <c r="G49" i="10"/>
  <c r="G50" i="9"/>
  <c r="G28" i="9"/>
  <c r="G27" i="11"/>
  <c r="G50" i="11" s="1"/>
  <c r="G27" i="10"/>
  <c r="G50" i="10" l="1"/>
  <c r="G51" i="9"/>
</calcChain>
</file>

<file path=xl/sharedStrings.xml><?xml version="1.0" encoding="utf-8"?>
<sst xmlns="http://schemas.openxmlformats.org/spreadsheetml/2006/main" count="1308" uniqueCount="126">
  <si>
    <t>ОАО "Славнефть-Мегионнефтегаз"</t>
  </si>
  <si>
    <t>предприятие</t>
  </si>
  <si>
    <t>ЛОТ № _1</t>
  </si>
  <si>
    <t xml:space="preserve">на месторождениях  ОАО "СН-МНГ" </t>
  </si>
  <si>
    <t>территория производства работ (месторождение или нефтепромысел)</t>
  </si>
  <si>
    <t>№
п/п</t>
  </si>
  <si>
    <t>ВСЕГО по ЛОТУ</t>
  </si>
  <si>
    <r>
      <t>Начальник  Д по ЗБС:</t>
    </r>
    <r>
      <rPr>
        <i/>
        <sz val="16"/>
        <rFont val="Times New Roman"/>
        <family val="1"/>
        <charset val="204"/>
      </rPr>
      <t xml:space="preserve">               ________________        </t>
    </r>
    <r>
      <rPr>
        <i/>
        <u/>
        <sz val="16"/>
        <rFont val="Times New Roman"/>
        <family val="1"/>
        <charset val="204"/>
      </rPr>
      <t>Макеев Ю.В.</t>
    </r>
    <r>
      <rPr>
        <i/>
        <sz val="16"/>
        <rFont val="Times New Roman"/>
        <family val="1"/>
        <charset val="204"/>
      </rPr>
      <t xml:space="preserve">  </t>
    </r>
  </si>
  <si>
    <t>Горизонтальная скважина из под Ø168 мм эксплуатационной колонны, со спуском 102 мм хвостовика</t>
  </si>
  <si>
    <t>Инструмент посадочный 114/168</t>
  </si>
  <si>
    <t>Ниппель уплотняющий 114/168</t>
  </si>
  <si>
    <t>Пакер верхний 114/168</t>
  </si>
  <si>
    <t>Подвеска гидравлическая 114/168</t>
  </si>
  <si>
    <t>Переводник 114*102</t>
  </si>
  <si>
    <t>Муфта цементировочная 102/146</t>
  </si>
  <si>
    <t>Пакер заколонный 102/146</t>
  </si>
  <si>
    <t>Переводник манжетный 102/146</t>
  </si>
  <si>
    <t>Клапан обратный 102/146</t>
  </si>
  <si>
    <t>Пробка прочистная 102/146</t>
  </si>
  <si>
    <t>Пробка продавочная 102/146 (для СБТ 89мм, 73мм)</t>
  </si>
  <si>
    <t>Башмак хвостовика 102/146</t>
  </si>
  <si>
    <t>Центратор для обсадной трубы 102 мм</t>
  </si>
  <si>
    <t>Услуга по инженерному сопровождению</t>
  </si>
  <si>
    <t>Итого за скважино-операцию:</t>
  </si>
  <si>
    <t>Горизонтальная скважина с МГРП (сервисное сопровождение при установке "стингер") из под Ø168 мм эксплуатационной колонны, со спуском 102 мм хвостовика</t>
  </si>
  <si>
    <t>Герметезирующее устройство 114/168 (стингер)</t>
  </si>
  <si>
    <t>Горизонтальная скважина из под Ø168 мм эксплуатационной колонны, со спуском 102 мм хвостовика (двухсекционная)</t>
  </si>
  <si>
    <t>Разъединитель 102/146</t>
  </si>
  <si>
    <t>Пакер заколонный 102/146-02</t>
  </si>
  <si>
    <t>Муфта соединительная 102/146</t>
  </si>
  <si>
    <t xml:space="preserve">Горизонтальная скважина из под Ø146 мм эксплуатационной колонны, со спуском 102 мм хвостовика </t>
  </si>
  <si>
    <t>Инструмент посадочный 102/146</t>
  </si>
  <si>
    <t>Ниппель уплотняющий 102/146</t>
  </si>
  <si>
    <t>Пакер верхний 102/146</t>
  </si>
  <si>
    <t>Подвеска гидравлическая 102/146</t>
  </si>
  <si>
    <t xml:space="preserve">Горизонтальная скважина с МГРП  (сервисное сопровождение при установке "стингер") из под Ø146 мм эксплуатационной колонны, со спуском 102 мм хвостовика </t>
  </si>
  <si>
    <t>Герметезирующее устройство 102/146 (стингер)</t>
  </si>
  <si>
    <t>Горизонтальная скважина из под Ø146 мм эксплуатационной колонны, со спуском 102 мм хвостовика (двухсекционная)</t>
  </si>
  <si>
    <t>Горизонтальная скважина из под Ø140 мм эксплуатационной колонны, со спуском 102 мм хвостовика</t>
  </si>
  <si>
    <t>№ п/п</t>
  </si>
  <si>
    <t>Конструкция скважины</t>
  </si>
  <si>
    <t xml:space="preserve">Наименование комплектующих для оснастки хвостовиков </t>
  </si>
  <si>
    <t>Ед. изм.</t>
  </si>
  <si>
    <t>Кол-во, шт</t>
  </si>
  <si>
    <t xml:space="preserve">Цена, руб (без НДС) </t>
  </si>
  <si>
    <t>шт.</t>
  </si>
  <si>
    <t>услуга</t>
  </si>
  <si>
    <t>Пакер верхний 102/139</t>
  </si>
  <si>
    <t>Подвеска гидравлическая 102/139</t>
  </si>
  <si>
    <t>Горизонтальная скважина с МГРП  (сервисное сопровождение при установке "стингер") из под Ø140 мм эксплуатационной колонны, со спуском 102 мм хвостовика</t>
  </si>
  <si>
    <t>Горизонтальная скважина из под Ø140 мм эксплуатационной колонны, со спуском 102 мм хвостовика (двухсекционная)</t>
  </si>
  <si>
    <t>1.Расчет стоимости скважино/операции по инженерному и технологическому сопровождению оборудования</t>
  </si>
  <si>
    <t>Наименование комплектующих для оснастки хвостовиков и инженерное сопровождение по креплению</t>
  </si>
  <si>
    <t>Итого кол-во, шт</t>
  </si>
  <si>
    <t>Цена без НДС, руб</t>
  </si>
  <si>
    <t>Сумма без НДС, руб</t>
  </si>
  <si>
    <t xml:space="preserve">Клапан обратный для хвостовика 102/146 </t>
  </si>
  <si>
    <t>Пробка прочистная для хвостовика 102/146</t>
  </si>
  <si>
    <t>Пакер верхний для хвостовика 102/146</t>
  </si>
  <si>
    <t>Пробка продавочная для хвостовика 102/146 (для СБТ 89мм, 73мм)</t>
  </si>
  <si>
    <t>Инструмент посадочный хвостовика 102/146</t>
  </si>
  <si>
    <t>Ниппель уплотняющий для хвостовика 102/146</t>
  </si>
  <si>
    <t>Переводник манжетный для хв-ка 102/146</t>
  </si>
  <si>
    <t>Инструмент посадочный хвостовика 114/168</t>
  </si>
  <si>
    <t>Ниппель уплотняющий хвостовика 114/168</t>
  </si>
  <si>
    <t>Подвеска гидравлическая хвостовика 114/168</t>
  </si>
  <si>
    <t>Пакер верхний для хвостовика 114/168</t>
  </si>
  <si>
    <t>Подвеска гидравлическая клиновая 102/146</t>
  </si>
  <si>
    <t>Переводник 114х102 мм</t>
  </si>
  <si>
    <r>
      <t xml:space="preserve">Раздел: </t>
    </r>
    <r>
      <rPr>
        <b/>
        <i/>
        <sz val="16"/>
        <rFont val="Times New Roman"/>
        <family val="1"/>
        <charset val="204"/>
      </rPr>
      <t>2. Сопутствующие услуги, связанные с бурением скважин и ЗБС</t>
    </r>
  </si>
  <si>
    <t xml:space="preserve">Номенклатура </t>
  </si>
  <si>
    <t>Стоимость за ед., руб.</t>
  </si>
  <si>
    <t>Стоимость по ЛОТУ, руб.</t>
  </si>
  <si>
    <t>2. Перечень обязательного резервного оборудования</t>
  </si>
  <si>
    <t>Ед. измерения</t>
  </si>
  <si>
    <t>Резервное оборудование</t>
  </si>
  <si>
    <t>Центратор для обсадной трубы 102</t>
  </si>
  <si>
    <t>скважинно / операция</t>
  </si>
  <si>
    <t>Кол-во</t>
  </si>
  <si>
    <t>Комплекты оснастки хвостовика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</si>
  <si>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</si>
  <si>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</si>
  <si>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</si>
  <si>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</si>
  <si>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</si>
  <si>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</si>
  <si>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</si>
  <si>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</si>
  <si>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</si>
  <si>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</si>
  <si>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</si>
  <si>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</si>
  <si>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</si>
  <si>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</si>
  <si>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</si>
  <si>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</si>
  <si>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</si>
  <si>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</si>
  <si>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</si>
  <si>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</si>
  <si>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</si>
  <si>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</si>
  <si>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</si>
  <si>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</si>
  <si>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</si>
  <si>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</si>
  <si>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Примечание:</t>
  </si>
  <si>
    <t>Тип сделки: №204  "Сервисное сопровождение при креплении скважин хвостовиками"</t>
  </si>
  <si>
    <t>ЛОТ № _3</t>
  </si>
  <si>
    <t>2.18.</t>
  </si>
  <si>
    <t>2.19.</t>
  </si>
  <si>
    <t>2.20.</t>
  </si>
  <si>
    <t>Муфта посадочная с седлом 102</t>
  </si>
  <si>
    <t>Муфта посадочная 102</t>
  </si>
  <si>
    <t>Ремонтный пакер (для устранения негерметичности подвески хвостовика) 114/168; 102/146</t>
  </si>
  <si>
    <t>ЛОТ № 2</t>
  </si>
  <si>
    <t>Форма 4</t>
  </si>
  <si>
    <t>Форма 4.1</t>
  </si>
  <si>
    <t>(Руководитель предприятия, подпись, печать)</t>
  </si>
  <si>
    <t xml:space="preserve">Приложение №1 к лоту "Расчет стоимости скважино/операции по инженерному и технологическому сопровождению оборудования" </t>
  </si>
  <si>
    <t>Форма 4.2</t>
  </si>
  <si>
    <t>Приложение №1 к Форме 4</t>
  </si>
  <si>
    <t>Приложение №1 к Форме 4.1</t>
  </si>
  <si>
    <t>Приложение №1 к Форме 4.2</t>
  </si>
  <si>
    <t>Объём, начальная стоимость и номенклатура работ по лоту на 2015-2016 год:</t>
  </si>
  <si>
    <t xml:space="preserve">   *** Объемы выполненных работ будут приняты в 2016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</si>
</sst>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_ ;\-#,##0.00\ "/>
  </numFmts>
  <fonts count="33" x14ac:knownFonts="1">
    <font>
      <sz val="10"/>
      <name val="Arial Cyr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i/>
      <u/>
      <sz val="16"/>
      <name val="Times New Roman"/>
      <family val="1"/>
      <charset val="204"/>
    </font>
    <font>
      <sz val="16"/>
      <name val="Symbol"/>
      <family val="1"/>
      <charset val="2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Symbol"/>
      <family val="1"/>
      <charset val="2"/>
    </font>
    <font>
      <b/>
      <sz val="16"/>
      <name val="Times New Roman Cyr"/>
      <family val="1"/>
      <charset val="204"/>
    </font>
    <font>
      <b/>
      <sz val="20"/>
      <name val="Times New Roman"/>
      <family val="1"/>
      <charset val="204"/>
    </font>
    <font>
      <sz val="18"/>
      <name val="Arial Cyr"/>
      <charset val="204"/>
    </font>
    <font>
      <b/>
      <sz val="18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43" fontId="7" fillId="0" borderId="0" applyFont="0" applyFill="0" applyBorder="0" applyAlignment="0" applyProtection="0"/>
    <xf numFmtId="0" fontId="6" fillId="0" borderId="0"/>
  </cellStyleXfs>
  <cellXfs count="158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11" fillId="0" borderId="0" xfId="0" applyFont="1" applyBorder="1" applyAlignment="1">
      <alignment horizontal="left"/>
    </xf>
    <xf numFmtId="0" fontId="11" fillId="0" borderId="0" xfId="0" applyFont="1"/>
    <xf numFmtId="0" fontId="11" fillId="0" borderId="0" xfId="0" applyFont="1" applyFill="1"/>
    <xf numFmtId="0" fontId="2" fillId="0" borderId="0" xfId="0" applyFont="1" applyFill="1"/>
    <xf numFmtId="0" fontId="12" fillId="0" borderId="0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/>
    </xf>
    <xf numFmtId="0" fontId="14" fillId="0" borderId="0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3" fontId="11" fillId="0" borderId="4" xfId="2" applyFont="1" applyBorder="1" applyAlignment="1">
      <alignment horizontal="center" vertical="center"/>
    </xf>
    <xf numFmtId="43" fontId="11" fillId="0" borderId="0" xfId="2" applyFont="1" applyBorder="1" applyAlignment="1">
      <alignment horizontal="center"/>
    </xf>
    <xf numFmtId="43" fontId="11" fillId="0" borderId="0" xfId="2" applyFont="1" applyAlignment="1">
      <alignment horizontal="center"/>
    </xf>
    <xf numFmtId="43" fontId="11" fillId="0" borderId="3" xfId="2" applyFont="1" applyBorder="1" applyAlignment="1">
      <alignment horizontal="center" vertical="center" wrapText="1"/>
    </xf>
    <xf numFmtId="43" fontId="8" fillId="0" borderId="4" xfId="2" applyFont="1" applyFill="1" applyBorder="1" applyAlignment="1">
      <alignment horizontal="center" vertical="center" wrapText="1"/>
    </xf>
    <xf numFmtId="43" fontId="8" fillId="0" borderId="9" xfId="2" applyFont="1" applyFill="1" applyBorder="1" applyAlignment="1">
      <alignment horizontal="center" vertical="center" wrapText="1"/>
    </xf>
    <xf numFmtId="43" fontId="11" fillId="0" borderId="0" xfId="2" applyFont="1" applyFill="1" applyBorder="1" applyAlignment="1">
      <alignment horizontal="center" vertical="center"/>
    </xf>
    <xf numFmtId="43" fontId="2" fillId="0" borderId="0" xfId="2" applyFont="1" applyAlignment="1">
      <alignment horizontal="center" vertical="center"/>
    </xf>
    <xf numFmtId="43" fontId="11" fillId="0" borderId="0" xfId="2" applyFont="1" applyBorder="1" applyAlignment="1">
      <alignment horizontal="center" vertical="center"/>
    </xf>
    <xf numFmtId="43" fontId="11" fillId="0" borderId="0" xfId="2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left" vertical="center" wrapText="1"/>
    </xf>
    <xf numFmtId="43" fontId="8" fillId="2" borderId="4" xfId="2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3" fontId="2" fillId="0" borderId="3" xfId="2" applyFont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5" fillId="2" borderId="3" xfId="3" applyFont="1" applyFill="1" applyBorder="1" applyAlignment="1">
      <alignment horizontal="left" vertical="center" wrapText="1"/>
    </xf>
    <xf numFmtId="43" fontId="10" fillId="2" borderId="3" xfId="2" applyFont="1" applyFill="1" applyBorder="1" applyAlignment="1">
      <alignment horizontal="center" vertical="center" wrapText="1"/>
    </xf>
    <xf numFmtId="165" fontId="16" fillId="2" borderId="3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2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0" borderId="3" xfId="2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1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" fontId="2" fillId="0" borderId="4" xfId="0" applyNumberFormat="1" applyFont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left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left" wrapText="1"/>
    </xf>
    <xf numFmtId="164" fontId="18" fillId="2" borderId="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20" fillId="0" borderId="0" xfId="0" applyFont="1" applyAlignment="1">
      <alignment horizontal="justify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3" fontId="17" fillId="0" borderId="3" xfId="0" applyNumberFormat="1" applyFont="1" applyFill="1" applyBorder="1" applyAlignment="1">
      <alignment horizontal="center" vertical="center"/>
    </xf>
    <xf numFmtId="43" fontId="2" fillId="0" borderId="0" xfId="0" applyNumberFormat="1" applyFont="1"/>
    <xf numFmtId="43" fontId="21" fillId="2" borderId="3" xfId="2" applyFont="1" applyFill="1" applyBorder="1" applyAlignment="1">
      <alignment horizontal="center" vertical="center" wrapText="1"/>
    </xf>
    <xf numFmtId="43" fontId="2" fillId="0" borderId="0" xfId="2" applyFont="1"/>
    <xf numFmtId="43" fontId="2" fillId="0" borderId="0" xfId="2" applyFont="1" applyAlignment="1">
      <alignment vertical="center"/>
    </xf>
    <xf numFmtId="0" fontId="11" fillId="0" borderId="0" xfId="0" applyFont="1" applyBorder="1" applyAlignment="1">
      <alignment horizontal="center"/>
    </xf>
    <xf numFmtId="43" fontId="11" fillId="0" borderId="2" xfId="2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4" xfId="3" applyFont="1" applyFill="1" applyBorder="1" applyAlignment="1">
      <alignment horizontal="left" vertical="center" wrapText="1"/>
    </xf>
    <xf numFmtId="165" fontId="2" fillId="0" borderId="4" xfId="2" applyNumberFormat="1" applyFont="1" applyFill="1" applyBorder="1" applyAlignment="1">
      <alignment horizontal="center" vertical="center" wrapText="1"/>
    </xf>
    <xf numFmtId="17" fontId="2" fillId="0" borderId="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wrapText="1"/>
    </xf>
    <xf numFmtId="0" fontId="2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left" vertical="center" wrapText="1"/>
    </xf>
    <xf numFmtId="0" fontId="17" fillId="0" borderId="3" xfId="0" applyFont="1" applyBorder="1"/>
    <xf numFmtId="164" fontId="17" fillId="0" borderId="3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/>
    <xf numFmtId="0" fontId="25" fillId="0" borderId="0" xfId="0" applyFont="1"/>
    <xf numFmtId="0" fontId="2" fillId="0" borderId="0" xfId="0" applyFont="1" applyAlignment="1">
      <alignment horizontal="right"/>
    </xf>
    <xf numFmtId="0" fontId="17" fillId="0" borderId="11" xfId="0" applyFont="1" applyBorder="1"/>
    <xf numFmtId="0" fontId="17" fillId="0" borderId="0" xfId="0" applyFont="1" applyBorder="1"/>
    <xf numFmtId="0" fontId="17" fillId="0" borderId="7" xfId="0" applyFont="1" applyBorder="1"/>
    <xf numFmtId="0" fontId="17" fillId="0" borderId="0" xfId="0" applyFont="1" applyBorder="1" applyAlignment="1">
      <alignment horizontal="left" vertical="center"/>
    </xf>
    <xf numFmtId="0" fontId="17" fillId="0" borderId="1" xfId="0" applyFont="1" applyBorder="1"/>
    <xf numFmtId="0" fontId="9" fillId="0" borderId="0" xfId="0" applyFont="1"/>
    <xf numFmtId="0" fontId="27" fillId="0" borderId="0" xfId="0" applyFont="1" applyBorder="1" applyAlignment="1">
      <alignment horizontal="center"/>
    </xf>
    <xf numFmtId="0" fontId="28" fillId="0" borderId="0" xfId="0" applyFont="1"/>
    <xf numFmtId="0" fontId="29" fillId="0" borderId="0" xfId="1" applyFont="1" applyBorder="1" applyAlignment="1">
      <alignment horizontal="left" vertical="top" wrapText="1"/>
    </xf>
    <xf numFmtId="0" fontId="29" fillId="0" borderId="0" xfId="1" applyFont="1" applyBorder="1" applyAlignment="1">
      <alignment vertical="top" wrapText="1"/>
    </xf>
    <xf numFmtId="0" fontId="30" fillId="0" borderId="0" xfId="0" applyFont="1"/>
    <xf numFmtId="0" fontId="31" fillId="0" borderId="0" xfId="1" applyFont="1" applyBorder="1" applyAlignment="1">
      <alignment horizontal="left" vertical="top" wrapText="1"/>
    </xf>
    <xf numFmtId="0" fontId="31" fillId="0" borderId="0" xfId="1" applyFont="1" applyBorder="1" applyAlignment="1">
      <alignment vertical="top" wrapText="1"/>
    </xf>
    <xf numFmtId="0" fontId="3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27" fillId="0" borderId="13" xfId="0" applyFont="1" applyBorder="1" applyAlignment="1">
      <alignment horizontal="left"/>
    </xf>
    <xf numFmtId="0" fontId="29" fillId="0" borderId="0" xfId="1" applyFont="1" applyBorder="1" applyAlignment="1">
      <alignment horizontal="left" vertical="top" wrapText="1"/>
    </xf>
    <xf numFmtId="0" fontId="31" fillId="0" borderId="0" xfId="1" applyFont="1" applyBorder="1" applyAlignment="1">
      <alignment horizontal="left" vertical="top" wrapText="1"/>
    </xf>
    <xf numFmtId="0" fontId="2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43" fontId="11" fillId="0" borderId="2" xfId="2" applyFont="1" applyBorder="1" applyAlignment="1">
      <alignment horizontal="center"/>
    </xf>
    <xf numFmtId="0" fontId="26" fillId="0" borderId="0" xfId="0" applyFont="1" applyBorder="1" applyAlignment="1">
      <alignment horizontal="right"/>
    </xf>
    <xf numFmtId="0" fontId="17" fillId="0" borderId="5" xfId="3" applyFont="1" applyFill="1" applyBorder="1" applyAlignment="1">
      <alignment horizontal="center" vertical="center" textRotation="90" wrapText="1"/>
    </xf>
    <xf numFmtId="0" fontId="17" fillId="0" borderId="9" xfId="3" applyFont="1" applyFill="1" applyBorder="1" applyAlignment="1">
      <alignment horizontal="center" vertical="center" textRotation="90" wrapText="1"/>
    </xf>
    <xf numFmtId="0" fontId="17" fillId="0" borderId="4" xfId="3" applyFont="1" applyFill="1" applyBorder="1" applyAlignment="1">
      <alignment horizontal="center" vertical="center" textRotation="90" wrapText="1"/>
    </xf>
    <xf numFmtId="0" fontId="17" fillId="0" borderId="3" xfId="3" applyFont="1" applyFill="1" applyBorder="1" applyAlignment="1">
      <alignment horizontal="center" vertical="center" textRotation="90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1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0" xfId="0" applyFont="1" applyAlignment="1">
      <alignment horizontal="center"/>
    </xf>
  </cellXfs>
  <cellStyles count="4">
    <cellStyle name="Обычный" xfId="0" builtinId="0"/>
    <cellStyle name="Обычный_База БПО" xfId="3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37"/>
  <sheetViews>
    <sheetView view="pageBreakPreview" zoomScale="55" zoomScaleNormal="90" zoomScaleSheetLayoutView="55" workbookViewId="0">
      <selection activeCell="F19" sqref="F19"/>
    </sheetView>
  </sheetViews>
  <sheetFormatPr defaultRowHeight="20.25" x14ac:dyDescent="0.3"/>
  <cols>
    <col min="1" max="1" width="7" style="6" customWidth="1"/>
    <col min="2" max="2" width="13.42578125" style="6" customWidth="1"/>
    <col min="3" max="3" width="125.85546875" style="6" customWidth="1"/>
    <col min="4" max="4" width="22" style="48" customWidth="1"/>
    <col min="5" max="5" width="20.7109375" style="25" customWidth="1"/>
    <col min="6" max="6" width="27.42578125" style="25" customWidth="1"/>
    <col min="7" max="7" width="33.7109375" style="25" customWidth="1"/>
    <col min="8" max="8" width="17.7109375" style="6" customWidth="1"/>
    <col min="9" max="10" width="23.5703125" style="6" bestFit="1" customWidth="1"/>
    <col min="11" max="13" width="23.5703125" style="6" customWidth="1"/>
    <col min="14" max="14" width="59.42578125" style="8" customWidth="1"/>
    <col min="15" max="15" width="35.42578125" style="6" customWidth="1"/>
    <col min="16" max="16" width="10.7109375" style="6" customWidth="1"/>
    <col min="17" max="17" width="11.28515625" style="6" customWidth="1"/>
    <col min="18" max="18" width="15.5703125" style="6" customWidth="1"/>
    <col min="19" max="16384" width="9.140625" style="6"/>
  </cols>
  <sheetData>
    <row r="1" spans="1:18" ht="21.75" customHeight="1" x14ac:dyDescent="0.35">
      <c r="A1" s="126" t="s">
        <v>116</v>
      </c>
      <c r="B1" s="126"/>
      <c r="C1" s="126"/>
      <c r="D1" s="126"/>
      <c r="E1" s="126"/>
      <c r="F1" s="126"/>
      <c r="G1" s="126"/>
      <c r="H1" s="5"/>
      <c r="I1" s="5"/>
      <c r="J1" s="5"/>
      <c r="K1" s="5"/>
      <c r="L1" s="5"/>
      <c r="M1" s="5"/>
      <c r="N1" s="6"/>
    </row>
    <row r="2" spans="1:18" x14ac:dyDescent="0.3">
      <c r="A2" s="127" t="s">
        <v>0</v>
      </c>
      <c r="B2" s="127"/>
      <c r="C2" s="127"/>
      <c r="D2" s="127"/>
      <c r="E2" s="127"/>
      <c r="F2" s="127"/>
      <c r="G2" s="127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x14ac:dyDescent="0.3">
      <c r="A3" s="128" t="s">
        <v>1</v>
      </c>
      <c r="B3" s="128"/>
      <c r="C3" s="128"/>
      <c r="D3" s="128"/>
      <c r="E3" s="128"/>
      <c r="F3" s="128"/>
      <c r="G3" s="12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x14ac:dyDescent="0.3">
      <c r="A4" s="119" t="s">
        <v>69</v>
      </c>
      <c r="B4" s="119"/>
      <c r="C4" s="119"/>
      <c r="D4" s="119"/>
      <c r="E4" s="119"/>
      <c r="F4" s="119"/>
      <c r="G4" s="119"/>
      <c r="N4" s="6"/>
    </row>
    <row r="5" spans="1:18" x14ac:dyDescent="0.3">
      <c r="A5" s="129"/>
      <c r="B5" s="129"/>
      <c r="C5" s="129"/>
      <c r="D5" s="79"/>
      <c r="E5" s="130"/>
      <c r="F5" s="130"/>
      <c r="G5" s="130"/>
      <c r="N5" s="6"/>
    </row>
    <row r="6" spans="1:18" x14ac:dyDescent="0.3">
      <c r="A6" s="119" t="s">
        <v>107</v>
      </c>
      <c r="B6" s="119"/>
      <c r="C6" s="119"/>
      <c r="D6" s="119"/>
      <c r="E6" s="119"/>
      <c r="F6" s="119"/>
      <c r="G6" s="119"/>
      <c r="N6" s="6"/>
    </row>
    <row r="7" spans="1:18" x14ac:dyDescent="0.3">
      <c r="A7" s="7"/>
      <c r="B7" s="7"/>
      <c r="C7" s="7"/>
      <c r="D7" s="79"/>
      <c r="E7" s="24"/>
      <c r="F7" s="24"/>
      <c r="G7" s="24"/>
      <c r="N7" s="7"/>
    </row>
    <row r="8" spans="1:18" x14ac:dyDescent="0.3">
      <c r="A8" s="120" t="s">
        <v>2</v>
      </c>
      <c r="B8" s="120"/>
      <c r="C8" s="120"/>
      <c r="D8" s="120"/>
      <c r="E8" s="120"/>
      <c r="F8" s="120"/>
      <c r="G8" s="120"/>
      <c r="N8" s="6"/>
    </row>
    <row r="10" spans="1:18" x14ac:dyDescent="0.3">
      <c r="A10" s="121" t="s">
        <v>3</v>
      </c>
      <c r="B10" s="121"/>
      <c r="C10" s="121"/>
      <c r="D10" s="121"/>
      <c r="E10" s="121"/>
      <c r="F10" s="121"/>
      <c r="G10" s="121"/>
      <c r="N10" s="6"/>
    </row>
    <row r="11" spans="1:18" ht="21" thickBot="1" x14ac:dyDescent="0.35">
      <c r="A11" s="122" t="s">
        <v>4</v>
      </c>
      <c r="B11" s="122"/>
      <c r="C11" s="122"/>
      <c r="D11" s="122"/>
      <c r="E11" s="122"/>
      <c r="F11" s="122"/>
      <c r="G11" s="122"/>
      <c r="N11" s="6"/>
    </row>
    <row r="12" spans="1:18" s="109" customFormat="1" ht="16.5" thickBot="1" x14ac:dyDescent="0.3">
      <c r="A12" s="123"/>
      <c r="B12" s="123"/>
      <c r="C12" s="123"/>
      <c r="D12" s="123"/>
      <c r="E12" s="123"/>
      <c r="F12" s="123"/>
      <c r="G12" s="108"/>
      <c r="H12" s="108"/>
      <c r="I12" s="108"/>
      <c r="J12" s="108"/>
      <c r="K12" s="108"/>
      <c r="L12" s="108"/>
      <c r="M12" s="108"/>
      <c r="N12" s="108"/>
    </row>
    <row r="13" spans="1:18" ht="21" thickBot="1" x14ac:dyDescent="0.35"/>
    <row r="14" spans="1:18" s="109" customFormat="1" ht="16.5" thickBot="1" x14ac:dyDescent="0.3">
      <c r="A14" s="123" t="s">
        <v>124</v>
      </c>
      <c r="B14" s="123"/>
      <c r="C14" s="123"/>
      <c r="D14" s="123"/>
      <c r="E14" s="123"/>
      <c r="F14" s="123"/>
      <c r="G14" s="108"/>
      <c r="H14" s="108"/>
      <c r="I14" s="108"/>
      <c r="J14" s="108"/>
      <c r="K14" s="108"/>
      <c r="L14" s="108"/>
      <c r="M14" s="108"/>
      <c r="N14" s="108"/>
    </row>
    <row r="15" spans="1:18" x14ac:dyDescent="0.3">
      <c r="A15" s="9"/>
      <c r="B15" s="9"/>
      <c r="C15" s="10"/>
      <c r="D15" s="43"/>
    </row>
    <row r="16" spans="1:18" x14ac:dyDescent="0.3">
      <c r="A16" s="11"/>
      <c r="B16" s="11"/>
      <c r="C16" s="11"/>
      <c r="D16" s="44"/>
      <c r="E16" s="24"/>
      <c r="F16" s="24"/>
    </row>
    <row r="17" spans="2:15" ht="54" customHeight="1" x14ac:dyDescent="0.3">
      <c r="B17" s="12" t="s">
        <v>5</v>
      </c>
      <c r="C17" s="14" t="s">
        <v>70</v>
      </c>
      <c r="D17" s="12" t="s">
        <v>74</v>
      </c>
      <c r="E17" s="26" t="s">
        <v>78</v>
      </c>
      <c r="F17" s="26" t="s">
        <v>71</v>
      </c>
      <c r="G17" s="26" t="s">
        <v>72</v>
      </c>
      <c r="N17" s="13"/>
    </row>
    <row r="18" spans="2:15" ht="23.25" customHeight="1" x14ac:dyDescent="0.3">
      <c r="B18" s="20">
        <v>1</v>
      </c>
      <c r="C18" s="50" t="s">
        <v>79</v>
      </c>
      <c r="D18" s="36"/>
      <c r="E18" s="37"/>
      <c r="F18" s="37"/>
      <c r="G18" s="37"/>
      <c r="N18" s="81"/>
    </row>
    <row r="19" spans="2:15" ht="49.5" customHeight="1" x14ac:dyDescent="0.3">
      <c r="B19" s="51" t="s">
        <v>80</v>
      </c>
      <c r="C19" s="38" t="s">
        <v>8</v>
      </c>
      <c r="D19" s="20" t="s">
        <v>77</v>
      </c>
      <c r="E19" s="49">
        <v>1</v>
      </c>
      <c r="F19" s="49"/>
      <c r="G19" s="49">
        <f>E19*F19</f>
        <v>0</v>
      </c>
      <c r="I19" s="77"/>
      <c r="J19" s="77"/>
      <c r="K19" s="77"/>
      <c r="L19" s="77"/>
      <c r="M19" s="77"/>
      <c r="N19" s="81"/>
    </row>
    <row r="20" spans="2:15" ht="59.25" customHeight="1" x14ac:dyDescent="0.3">
      <c r="B20" s="20" t="s">
        <v>81</v>
      </c>
      <c r="C20" s="38" t="s">
        <v>24</v>
      </c>
      <c r="D20" s="20" t="s">
        <v>77</v>
      </c>
      <c r="E20" s="49">
        <v>13</v>
      </c>
      <c r="F20" s="49"/>
      <c r="G20" s="49">
        <f t="shared" ref="G20:G27" si="0">E20*F20</f>
        <v>0</v>
      </c>
      <c r="I20" s="77"/>
      <c r="J20" s="77"/>
      <c r="K20" s="77"/>
      <c r="L20" s="77"/>
      <c r="M20" s="77"/>
      <c r="N20" s="81"/>
      <c r="O20" s="75"/>
    </row>
    <row r="21" spans="2:15" ht="45" customHeight="1" x14ac:dyDescent="0.3">
      <c r="B21" s="20" t="s">
        <v>82</v>
      </c>
      <c r="C21" s="38" t="s">
        <v>26</v>
      </c>
      <c r="D21" s="20" t="s">
        <v>77</v>
      </c>
      <c r="E21" s="49">
        <v>1</v>
      </c>
      <c r="F21" s="49"/>
      <c r="G21" s="49">
        <f t="shared" si="0"/>
        <v>0</v>
      </c>
      <c r="I21" s="77"/>
      <c r="J21" s="77"/>
      <c r="K21" s="77"/>
      <c r="L21" s="77"/>
      <c r="M21" s="77"/>
      <c r="N21" s="81"/>
    </row>
    <row r="22" spans="2:15" ht="53.25" customHeight="1" x14ac:dyDescent="0.3">
      <c r="B22" s="20" t="s">
        <v>83</v>
      </c>
      <c r="C22" s="38" t="s">
        <v>30</v>
      </c>
      <c r="D22" s="20" t="s">
        <v>77</v>
      </c>
      <c r="E22" s="49">
        <v>2</v>
      </c>
      <c r="F22" s="49"/>
      <c r="G22" s="49">
        <f t="shared" si="0"/>
        <v>0</v>
      </c>
      <c r="I22" s="77"/>
      <c r="J22" s="77"/>
      <c r="K22" s="77"/>
      <c r="L22" s="77"/>
      <c r="M22" s="77"/>
      <c r="N22" s="81"/>
    </row>
    <row r="23" spans="2:15" ht="66.75" customHeight="1" x14ac:dyDescent="0.3">
      <c r="B23" s="20" t="s">
        <v>84</v>
      </c>
      <c r="C23" s="38" t="s">
        <v>35</v>
      </c>
      <c r="D23" s="20" t="s">
        <v>77</v>
      </c>
      <c r="E23" s="49">
        <v>24</v>
      </c>
      <c r="F23" s="49"/>
      <c r="G23" s="49">
        <f t="shared" si="0"/>
        <v>0</v>
      </c>
      <c r="I23" s="77"/>
      <c r="J23" s="77"/>
      <c r="K23" s="77"/>
      <c r="L23" s="77"/>
      <c r="M23" s="77"/>
      <c r="N23" s="81"/>
    </row>
    <row r="24" spans="2:15" ht="40.5" x14ac:dyDescent="0.3">
      <c r="B24" s="20" t="s">
        <v>85</v>
      </c>
      <c r="C24" s="38" t="s">
        <v>37</v>
      </c>
      <c r="D24" s="20" t="s">
        <v>77</v>
      </c>
      <c r="E24" s="49">
        <v>3</v>
      </c>
      <c r="F24" s="49"/>
      <c r="G24" s="49">
        <f t="shared" si="0"/>
        <v>0</v>
      </c>
      <c r="I24" s="77"/>
      <c r="J24" s="77"/>
      <c r="K24" s="77"/>
      <c r="L24" s="77"/>
      <c r="M24" s="77"/>
      <c r="N24" s="81"/>
    </row>
    <row r="25" spans="2:15" ht="45.75" customHeight="1" x14ac:dyDescent="0.3">
      <c r="B25" s="20" t="s">
        <v>86</v>
      </c>
      <c r="C25" s="38" t="s">
        <v>38</v>
      </c>
      <c r="D25" s="20" t="s">
        <v>77</v>
      </c>
      <c r="E25" s="49">
        <v>0</v>
      </c>
      <c r="F25" s="49"/>
      <c r="G25" s="49">
        <f t="shared" si="0"/>
        <v>0</v>
      </c>
      <c r="I25" s="77"/>
      <c r="J25" s="77"/>
      <c r="K25" s="77"/>
      <c r="L25" s="77"/>
      <c r="M25" s="77"/>
      <c r="N25" s="81"/>
    </row>
    <row r="26" spans="2:15" ht="63.75" customHeight="1" x14ac:dyDescent="0.3">
      <c r="B26" s="20" t="s">
        <v>87</v>
      </c>
      <c r="C26" s="38" t="s">
        <v>49</v>
      </c>
      <c r="D26" s="20" t="s">
        <v>77</v>
      </c>
      <c r="E26" s="49">
        <v>0</v>
      </c>
      <c r="F26" s="49"/>
      <c r="G26" s="49">
        <f t="shared" si="0"/>
        <v>0</v>
      </c>
      <c r="I26" s="77"/>
      <c r="J26" s="77"/>
      <c r="K26" s="77"/>
      <c r="L26" s="77"/>
      <c r="M26" s="77"/>
      <c r="N26" s="81"/>
    </row>
    <row r="27" spans="2:15" ht="46.5" customHeight="1" x14ac:dyDescent="0.3">
      <c r="B27" s="20" t="s">
        <v>88</v>
      </c>
      <c r="C27" s="38" t="s">
        <v>50</v>
      </c>
      <c r="D27" s="20" t="s">
        <v>77</v>
      </c>
      <c r="E27" s="49">
        <v>1</v>
      </c>
      <c r="F27" s="49"/>
      <c r="G27" s="49">
        <f t="shared" si="0"/>
        <v>0</v>
      </c>
      <c r="I27" s="77"/>
      <c r="J27" s="77"/>
      <c r="K27" s="77"/>
      <c r="L27" s="77"/>
      <c r="M27" s="77"/>
      <c r="N27" s="81"/>
    </row>
    <row r="28" spans="2:15" s="8" customFormat="1" x14ac:dyDescent="0.3">
      <c r="B28" s="39"/>
      <c r="C28" s="40"/>
      <c r="D28" s="45"/>
      <c r="E28" s="76">
        <f>SUM(E19:E27)</f>
        <v>45</v>
      </c>
      <c r="F28" s="41"/>
      <c r="G28" s="42">
        <f>SUM(G19:G27)</f>
        <v>0</v>
      </c>
      <c r="N28" s="81"/>
    </row>
    <row r="29" spans="2:15" x14ac:dyDescent="0.3">
      <c r="B29" s="52">
        <v>2</v>
      </c>
      <c r="C29" s="50" t="s">
        <v>75</v>
      </c>
      <c r="D29" s="46"/>
      <c r="E29" s="27"/>
      <c r="F29" s="28"/>
      <c r="G29" s="27"/>
      <c r="N29" s="81"/>
    </row>
    <row r="30" spans="2:15" x14ac:dyDescent="0.3">
      <c r="B30" s="52" t="s">
        <v>89</v>
      </c>
      <c r="C30" s="38" t="s">
        <v>56</v>
      </c>
      <c r="D30" s="46" t="s">
        <v>45</v>
      </c>
      <c r="E30" s="49">
        <v>3</v>
      </c>
      <c r="F30" s="49"/>
      <c r="G30" s="49">
        <f>F30*E30</f>
        <v>0</v>
      </c>
      <c r="I30" s="77"/>
      <c r="J30" s="77"/>
      <c r="K30" s="77"/>
      <c r="L30" s="77"/>
      <c r="M30" s="77"/>
      <c r="N30" s="81"/>
    </row>
    <row r="31" spans="2:15" x14ac:dyDescent="0.3">
      <c r="B31" s="53" t="s">
        <v>90</v>
      </c>
      <c r="C31" s="38" t="s">
        <v>57</v>
      </c>
      <c r="D31" s="46" t="s">
        <v>45</v>
      </c>
      <c r="E31" s="49">
        <v>3</v>
      </c>
      <c r="F31" s="49"/>
      <c r="G31" s="49">
        <f>F31*E31</f>
        <v>0</v>
      </c>
      <c r="I31" s="77"/>
      <c r="J31" s="77"/>
      <c r="K31" s="77"/>
      <c r="L31" s="77"/>
      <c r="M31" s="77"/>
      <c r="N31" s="81"/>
    </row>
    <row r="32" spans="2:15" x14ac:dyDescent="0.3">
      <c r="B32" s="52" t="s">
        <v>91</v>
      </c>
      <c r="C32" s="38" t="s">
        <v>58</v>
      </c>
      <c r="D32" s="46" t="s">
        <v>45</v>
      </c>
      <c r="E32" s="49">
        <v>2</v>
      </c>
      <c r="F32" s="49"/>
      <c r="G32" s="49">
        <f t="shared" ref="G32:G46" si="1">F32*E32</f>
        <v>0</v>
      </c>
      <c r="I32" s="77"/>
      <c r="J32" s="77"/>
      <c r="K32" s="77"/>
      <c r="L32" s="77"/>
      <c r="M32" s="77"/>
      <c r="N32" s="81"/>
    </row>
    <row r="33" spans="2:14" x14ac:dyDescent="0.3">
      <c r="B33" s="52" t="s">
        <v>92</v>
      </c>
      <c r="C33" s="38" t="s">
        <v>59</v>
      </c>
      <c r="D33" s="46" t="s">
        <v>45</v>
      </c>
      <c r="E33" s="49">
        <v>3</v>
      </c>
      <c r="F33" s="49"/>
      <c r="G33" s="49">
        <f t="shared" si="1"/>
        <v>0</v>
      </c>
      <c r="I33" s="77"/>
      <c r="J33" s="77"/>
      <c r="K33" s="77"/>
      <c r="L33" s="77"/>
      <c r="M33" s="77"/>
      <c r="N33" s="81"/>
    </row>
    <row r="34" spans="2:14" x14ac:dyDescent="0.3">
      <c r="B34" s="52" t="s">
        <v>93</v>
      </c>
      <c r="C34" s="38" t="s">
        <v>60</v>
      </c>
      <c r="D34" s="46" t="s">
        <v>45</v>
      </c>
      <c r="E34" s="49"/>
      <c r="F34" s="49"/>
      <c r="G34" s="49">
        <f t="shared" si="1"/>
        <v>0</v>
      </c>
      <c r="I34" s="77"/>
      <c r="J34" s="77"/>
      <c r="K34" s="77"/>
      <c r="L34" s="77"/>
      <c r="M34" s="77"/>
      <c r="N34" s="81"/>
    </row>
    <row r="35" spans="2:14" x14ac:dyDescent="0.3">
      <c r="B35" s="52" t="s">
        <v>94</v>
      </c>
      <c r="C35" s="38" t="s">
        <v>61</v>
      </c>
      <c r="D35" s="46" t="s">
        <v>45</v>
      </c>
      <c r="E35" s="49"/>
      <c r="F35" s="49"/>
      <c r="G35" s="49">
        <f t="shared" si="1"/>
        <v>0</v>
      </c>
      <c r="I35" s="77"/>
      <c r="J35" s="77"/>
      <c r="K35" s="77"/>
      <c r="L35" s="77"/>
      <c r="M35" s="77"/>
      <c r="N35" s="81"/>
    </row>
    <row r="36" spans="2:14" x14ac:dyDescent="0.3">
      <c r="B36" s="52" t="s">
        <v>95</v>
      </c>
      <c r="C36" s="38" t="s">
        <v>20</v>
      </c>
      <c r="D36" s="46" t="s">
        <v>45</v>
      </c>
      <c r="E36" s="49">
        <v>3</v>
      </c>
      <c r="F36" s="49"/>
      <c r="G36" s="49">
        <f t="shared" si="1"/>
        <v>0</v>
      </c>
      <c r="I36" s="77"/>
      <c r="J36" s="77"/>
      <c r="K36" s="77"/>
      <c r="L36" s="77"/>
      <c r="M36" s="77"/>
      <c r="N36" s="81"/>
    </row>
    <row r="37" spans="2:14" x14ac:dyDescent="0.3">
      <c r="B37" s="52" t="s">
        <v>96</v>
      </c>
      <c r="C37" s="38" t="s">
        <v>62</v>
      </c>
      <c r="D37" s="46" t="s">
        <v>45</v>
      </c>
      <c r="E37" s="49">
        <v>3</v>
      </c>
      <c r="F37" s="49"/>
      <c r="G37" s="49">
        <f t="shared" si="1"/>
        <v>0</v>
      </c>
      <c r="I37" s="77"/>
      <c r="J37" s="77"/>
      <c r="K37" s="77"/>
      <c r="L37" s="77"/>
      <c r="M37" s="77"/>
      <c r="N37" s="81"/>
    </row>
    <row r="38" spans="2:14" x14ac:dyDescent="0.3">
      <c r="B38" s="52" t="s">
        <v>97</v>
      </c>
      <c r="C38" s="38" t="s">
        <v>63</v>
      </c>
      <c r="D38" s="46" t="s">
        <v>45</v>
      </c>
      <c r="E38" s="49"/>
      <c r="F38" s="49"/>
      <c r="G38" s="49">
        <f t="shared" si="1"/>
        <v>0</v>
      </c>
      <c r="I38" s="77"/>
      <c r="J38" s="77"/>
      <c r="K38" s="77"/>
      <c r="L38" s="77"/>
      <c r="M38" s="77"/>
      <c r="N38" s="81"/>
    </row>
    <row r="39" spans="2:14" x14ac:dyDescent="0.3">
      <c r="B39" s="52" t="s">
        <v>98</v>
      </c>
      <c r="C39" s="38" t="s">
        <v>64</v>
      </c>
      <c r="D39" s="46" t="s">
        <v>45</v>
      </c>
      <c r="E39" s="49"/>
      <c r="F39" s="49"/>
      <c r="G39" s="49">
        <f t="shared" si="1"/>
        <v>0</v>
      </c>
      <c r="I39" s="77"/>
      <c r="J39" s="77"/>
      <c r="K39" s="77"/>
      <c r="L39" s="77"/>
      <c r="M39" s="77"/>
      <c r="N39" s="81"/>
    </row>
    <row r="40" spans="2:14" x14ac:dyDescent="0.3">
      <c r="B40" s="52" t="s">
        <v>99</v>
      </c>
      <c r="C40" s="38" t="s">
        <v>65</v>
      </c>
      <c r="D40" s="46" t="s">
        <v>45</v>
      </c>
      <c r="E40" s="49">
        <v>1</v>
      </c>
      <c r="F40" s="49"/>
      <c r="G40" s="49">
        <f t="shared" si="1"/>
        <v>0</v>
      </c>
      <c r="I40" s="77"/>
      <c r="J40" s="77"/>
      <c r="K40" s="77"/>
      <c r="L40" s="77"/>
      <c r="M40" s="77"/>
      <c r="N40" s="81"/>
    </row>
    <row r="41" spans="2:14" x14ac:dyDescent="0.3">
      <c r="B41" s="52" t="s">
        <v>100</v>
      </c>
      <c r="C41" s="38" t="s">
        <v>66</v>
      </c>
      <c r="D41" s="46" t="s">
        <v>45</v>
      </c>
      <c r="E41" s="49">
        <v>1</v>
      </c>
      <c r="F41" s="49"/>
      <c r="G41" s="49">
        <f t="shared" si="1"/>
        <v>0</v>
      </c>
      <c r="I41" s="77"/>
      <c r="J41" s="77"/>
      <c r="K41" s="77"/>
      <c r="L41" s="77"/>
      <c r="M41" s="77"/>
      <c r="N41" s="81"/>
    </row>
    <row r="42" spans="2:14" x14ac:dyDescent="0.3">
      <c r="B42" s="52" t="s">
        <v>101</v>
      </c>
      <c r="C42" s="38" t="s">
        <v>67</v>
      </c>
      <c r="D42" s="46" t="s">
        <v>45</v>
      </c>
      <c r="E42" s="49">
        <v>2</v>
      </c>
      <c r="F42" s="49"/>
      <c r="G42" s="49">
        <f t="shared" si="1"/>
        <v>0</v>
      </c>
      <c r="I42" s="77"/>
      <c r="J42" s="77"/>
      <c r="K42" s="77"/>
      <c r="L42" s="77"/>
      <c r="M42" s="77"/>
      <c r="N42" s="81"/>
    </row>
    <row r="43" spans="2:14" x14ac:dyDescent="0.3">
      <c r="B43" s="52" t="s">
        <v>102</v>
      </c>
      <c r="C43" s="38" t="s">
        <v>15</v>
      </c>
      <c r="D43" s="46" t="s">
        <v>45</v>
      </c>
      <c r="E43" s="49">
        <v>3</v>
      </c>
      <c r="F43" s="49"/>
      <c r="G43" s="49">
        <f t="shared" si="1"/>
        <v>0</v>
      </c>
      <c r="I43" s="77"/>
      <c r="J43" s="77"/>
      <c r="K43" s="77"/>
      <c r="L43" s="77"/>
      <c r="M43" s="77"/>
      <c r="N43" s="81"/>
    </row>
    <row r="44" spans="2:14" x14ac:dyDescent="0.3">
      <c r="B44" s="52" t="s">
        <v>103</v>
      </c>
      <c r="C44" s="38" t="s">
        <v>68</v>
      </c>
      <c r="D44" s="46" t="s">
        <v>45</v>
      </c>
      <c r="E44" s="49">
        <v>1</v>
      </c>
      <c r="F44" s="49"/>
      <c r="G44" s="49">
        <f t="shared" si="1"/>
        <v>0</v>
      </c>
      <c r="I44" s="77"/>
      <c r="J44" s="77"/>
      <c r="K44" s="77"/>
      <c r="L44" s="77"/>
      <c r="M44" s="77"/>
      <c r="N44" s="81"/>
    </row>
    <row r="45" spans="2:14" x14ac:dyDescent="0.3">
      <c r="B45" s="52" t="s">
        <v>104</v>
      </c>
      <c r="C45" s="38" t="s">
        <v>76</v>
      </c>
      <c r="D45" s="46" t="s">
        <v>45</v>
      </c>
      <c r="E45" s="49">
        <v>200</v>
      </c>
      <c r="F45" s="49"/>
      <c r="G45" s="49">
        <f t="shared" si="1"/>
        <v>0</v>
      </c>
      <c r="I45" s="77"/>
      <c r="J45" s="77"/>
      <c r="K45" s="77"/>
      <c r="L45" s="77"/>
      <c r="M45" s="77"/>
      <c r="N45" s="81"/>
    </row>
    <row r="46" spans="2:14" x14ac:dyDescent="0.3">
      <c r="B46" s="52" t="s">
        <v>105</v>
      </c>
      <c r="C46" s="38" t="s">
        <v>14</v>
      </c>
      <c r="D46" s="46" t="s">
        <v>45</v>
      </c>
      <c r="E46" s="49">
        <v>3</v>
      </c>
      <c r="F46" s="49"/>
      <c r="G46" s="49">
        <f t="shared" si="1"/>
        <v>0</v>
      </c>
      <c r="I46" s="77"/>
      <c r="J46" s="77"/>
      <c r="K46" s="77"/>
      <c r="L46" s="77"/>
      <c r="M46" s="77"/>
      <c r="N46" s="81"/>
    </row>
    <row r="47" spans="2:14" x14ac:dyDescent="0.3">
      <c r="B47" s="52" t="s">
        <v>109</v>
      </c>
      <c r="C47" s="85" t="s">
        <v>114</v>
      </c>
      <c r="D47" s="46" t="s">
        <v>45</v>
      </c>
      <c r="E47" s="86">
        <v>3</v>
      </c>
      <c r="F47" s="86"/>
      <c r="G47" s="49">
        <f>F47*E47</f>
        <v>0</v>
      </c>
      <c r="I47" s="77"/>
      <c r="J47" s="77"/>
      <c r="K47" s="77"/>
      <c r="L47" s="77"/>
      <c r="M47" s="77"/>
      <c r="N47" s="83"/>
    </row>
    <row r="48" spans="2:14" x14ac:dyDescent="0.3">
      <c r="B48" s="87" t="s">
        <v>110</v>
      </c>
      <c r="C48" s="85" t="s">
        <v>113</v>
      </c>
      <c r="D48" s="46" t="s">
        <v>45</v>
      </c>
      <c r="E48" s="86">
        <v>2</v>
      </c>
      <c r="F48" s="86"/>
      <c r="G48" s="49">
        <f>F48*E48</f>
        <v>0</v>
      </c>
      <c r="I48" s="77"/>
      <c r="J48" s="77"/>
      <c r="K48" s="77"/>
      <c r="L48" s="77"/>
      <c r="M48" s="77"/>
      <c r="N48" s="84"/>
    </row>
    <row r="49" spans="1:15" x14ac:dyDescent="0.3">
      <c r="B49" s="87" t="s">
        <v>111</v>
      </c>
      <c r="C49" s="85" t="s">
        <v>112</v>
      </c>
      <c r="D49" s="46" t="s">
        <v>45</v>
      </c>
      <c r="E49" s="86">
        <v>2</v>
      </c>
      <c r="F49" s="86"/>
      <c r="G49" s="49">
        <f>F49*E49</f>
        <v>0</v>
      </c>
      <c r="I49" s="77"/>
      <c r="J49" s="77"/>
      <c r="K49" s="77"/>
      <c r="L49" s="77"/>
      <c r="M49" s="77"/>
      <c r="N49" s="84"/>
    </row>
    <row r="50" spans="1:15" x14ac:dyDescent="0.3">
      <c r="B50" s="33"/>
      <c r="C50" s="34"/>
      <c r="D50" s="47"/>
      <c r="E50" s="35"/>
      <c r="F50" s="35"/>
      <c r="G50" s="42">
        <f>SUM(G30:G49)</f>
        <v>0</v>
      </c>
      <c r="I50" s="77"/>
      <c r="J50" s="77"/>
      <c r="K50" s="77"/>
      <c r="L50" s="77"/>
      <c r="M50" s="77"/>
      <c r="N50" s="81"/>
    </row>
    <row r="51" spans="1:15" s="3" customFormat="1" ht="25.5" customHeight="1" x14ac:dyDescent="0.2">
      <c r="B51" s="18" t="s">
        <v>6</v>
      </c>
      <c r="C51" s="18"/>
      <c r="D51" s="21"/>
      <c r="E51" s="23">
        <f>SUM(E19:E27)</f>
        <v>45</v>
      </c>
      <c r="F51" s="23"/>
      <c r="G51" s="23">
        <f>G50+G28</f>
        <v>0</v>
      </c>
      <c r="I51" s="78"/>
      <c r="J51" s="78"/>
      <c r="K51" s="78"/>
      <c r="L51" s="78"/>
      <c r="M51" s="78"/>
      <c r="N51" s="15"/>
    </row>
    <row r="52" spans="1:15" s="3" customFormat="1" ht="26.25" customHeight="1" x14ac:dyDescent="0.2">
      <c r="A52" s="16"/>
      <c r="B52" s="16"/>
      <c r="C52" s="16"/>
      <c r="D52" s="81"/>
      <c r="E52" s="29"/>
      <c r="F52" s="30"/>
      <c r="G52" s="31"/>
      <c r="N52" s="15"/>
    </row>
    <row r="53" spans="1:15" x14ac:dyDescent="0.3">
      <c r="B53" s="6" t="s">
        <v>106</v>
      </c>
    </row>
    <row r="54" spans="1:15" s="112" customFormat="1" ht="24" customHeight="1" x14ac:dyDescent="0.2">
      <c r="A54" s="110"/>
      <c r="B54" s="125" t="s">
        <v>125</v>
      </c>
      <c r="C54" s="125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1"/>
    </row>
    <row r="56" spans="1:15" x14ac:dyDescent="0.3">
      <c r="B56" s="6" t="s">
        <v>119</v>
      </c>
    </row>
    <row r="57" spans="1:15" s="112" customFormat="1" ht="15.75" customHeight="1" x14ac:dyDescent="0.2">
      <c r="A57" s="110"/>
      <c r="B57" s="124"/>
      <c r="C57" s="124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1"/>
    </row>
    <row r="59" spans="1:15" x14ac:dyDescent="0.3">
      <c r="C59" s="98"/>
    </row>
    <row r="60" spans="1:15" x14ac:dyDescent="0.3">
      <c r="C60" s="6" t="s">
        <v>118</v>
      </c>
    </row>
    <row r="61" spans="1:15" ht="21.75" x14ac:dyDescent="0.3">
      <c r="D61" s="82"/>
      <c r="E61" s="82"/>
      <c r="F61" s="1"/>
      <c r="G61" s="1"/>
      <c r="H61" s="1"/>
      <c r="I61" s="1"/>
      <c r="J61" s="1"/>
      <c r="K61" s="1"/>
      <c r="L61" s="1"/>
      <c r="M61" s="1"/>
    </row>
    <row r="62" spans="1:15" s="8" customFormat="1" ht="21.75" x14ac:dyDescent="0.3">
      <c r="D62" s="88"/>
      <c r="F62" s="89"/>
      <c r="G62" s="89"/>
      <c r="H62" s="89"/>
      <c r="I62" s="89"/>
      <c r="J62" s="89"/>
      <c r="K62" s="89"/>
      <c r="L62" s="89"/>
      <c r="M62" s="89"/>
    </row>
    <row r="132" spans="1:14" s="4" customFormat="1" ht="11.25" customHeight="1" x14ac:dyDescent="0.3">
      <c r="A132" s="2"/>
      <c r="B132" s="2"/>
      <c r="C132" s="116"/>
      <c r="D132" s="116"/>
      <c r="E132" s="116"/>
      <c r="F132" s="116"/>
      <c r="G132" s="116"/>
      <c r="H132" s="116"/>
    </row>
    <row r="133" spans="1:14" s="4" customFormat="1" ht="24.75" customHeight="1" x14ac:dyDescent="0.3">
      <c r="A133" s="117" t="s">
        <v>7</v>
      </c>
      <c r="B133" s="117"/>
      <c r="C133" s="117"/>
      <c r="D133" s="117"/>
      <c r="E133" s="117"/>
      <c r="F133" s="117"/>
      <c r="G133" s="117"/>
      <c r="H133" s="3"/>
    </row>
    <row r="134" spans="1:14" x14ac:dyDescent="0.3">
      <c r="E134" s="31"/>
      <c r="F134" s="32"/>
      <c r="G134" s="32"/>
      <c r="N134" s="17"/>
    </row>
    <row r="135" spans="1:14" x14ac:dyDescent="0.3">
      <c r="E135" s="31"/>
      <c r="F135" s="32"/>
      <c r="G135" s="32"/>
      <c r="N135" s="17"/>
    </row>
    <row r="136" spans="1:14" x14ac:dyDescent="0.3">
      <c r="E136" s="31"/>
      <c r="F136" s="32"/>
      <c r="G136" s="32"/>
      <c r="N136" s="17"/>
    </row>
    <row r="137" spans="1:14" x14ac:dyDescent="0.3">
      <c r="C137" s="8"/>
      <c r="D137" s="22"/>
      <c r="E137" s="118"/>
      <c r="F137" s="118"/>
      <c r="G137" s="118"/>
      <c r="N137" s="6"/>
    </row>
  </sheetData>
  <mergeCells count="17">
    <mergeCell ref="A1:G1"/>
    <mergeCell ref="A2:G2"/>
    <mergeCell ref="A3:G3"/>
    <mergeCell ref="A4:G4"/>
    <mergeCell ref="A5:C5"/>
    <mergeCell ref="E5:G5"/>
    <mergeCell ref="C132:H132"/>
    <mergeCell ref="A133:G133"/>
    <mergeCell ref="E137:G137"/>
    <mergeCell ref="A6:G6"/>
    <mergeCell ref="A8:G8"/>
    <mergeCell ref="A10:G10"/>
    <mergeCell ref="A11:G11"/>
    <mergeCell ref="A12:F12"/>
    <mergeCell ref="A14:F14"/>
    <mergeCell ref="B57:C57"/>
    <mergeCell ref="B54:C54"/>
  </mergeCells>
  <printOptions horizontalCentered="1"/>
  <pageMargins left="0" right="0" top="0.19685039370078741" bottom="0.39370078740157483" header="0" footer="0"/>
  <pageSetup paperSize="9" scale="41" orientation="portrait" r:id="rId1"/>
  <headerFooter alignWithMargins="0"/>
  <rowBreaks count="1" manualBreakCount="1">
    <brk id="9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39"/>
  <sheetViews>
    <sheetView view="pageBreakPreview" zoomScale="55" zoomScaleNormal="90" zoomScaleSheetLayoutView="55" workbookViewId="0">
      <selection activeCell="B53" sqref="B53:C53"/>
    </sheetView>
  </sheetViews>
  <sheetFormatPr defaultRowHeight="20.25" x14ac:dyDescent="0.3"/>
  <cols>
    <col min="1" max="1" width="7" style="6" customWidth="1"/>
    <col min="2" max="2" width="13.42578125" style="6" customWidth="1"/>
    <col min="3" max="3" width="106.85546875" style="6" customWidth="1"/>
    <col min="4" max="4" width="22" style="48" customWidth="1"/>
    <col min="5" max="5" width="20.7109375" style="25" customWidth="1"/>
    <col min="6" max="6" width="27.42578125" style="25" customWidth="1"/>
    <col min="7" max="7" width="33.7109375" style="25" customWidth="1"/>
    <col min="8" max="8" width="17.7109375" style="6" customWidth="1"/>
    <col min="9" max="10" width="23.5703125" style="6" bestFit="1" customWidth="1"/>
    <col min="11" max="13" width="23.5703125" style="6" customWidth="1"/>
    <col min="14" max="14" width="59.42578125" style="8" customWidth="1"/>
    <col min="15" max="15" width="35.42578125" style="6" customWidth="1"/>
    <col min="16" max="16" width="10.7109375" style="6" customWidth="1"/>
    <col min="17" max="17" width="11.28515625" style="6" customWidth="1"/>
    <col min="18" max="18" width="15.5703125" style="6" customWidth="1"/>
    <col min="19" max="16384" width="9.140625" style="6"/>
  </cols>
  <sheetData>
    <row r="1" spans="1:18" ht="21.75" customHeight="1" x14ac:dyDescent="0.35">
      <c r="A1" s="126" t="s">
        <v>117</v>
      </c>
      <c r="B1" s="126"/>
      <c r="C1" s="126"/>
      <c r="D1" s="126"/>
      <c r="E1" s="126"/>
      <c r="F1" s="126"/>
      <c r="G1" s="126"/>
      <c r="H1" s="5"/>
      <c r="I1" s="5"/>
      <c r="J1" s="5"/>
      <c r="K1" s="5"/>
      <c r="L1" s="5"/>
      <c r="M1" s="5"/>
      <c r="N1" s="6"/>
    </row>
    <row r="2" spans="1:18" x14ac:dyDescent="0.3">
      <c r="A2" s="127" t="s">
        <v>0</v>
      </c>
      <c r="B2" s="127"/>
      <c r="C2" s="127"/>
      <c r="D2" s="127"/>
      <c r="E2" s="127"/>
      <c r="F2" s="127"/>
      <c r="G2" s="127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x14ac:dyDescent="0.3">
      <c r="A3" s="128" t="s">
        <v>1</v>
      </c>
      <c r="B3" s="128"/>
      <c r="C3" s="128"/>
      <c r="D3" s="128"/>
      <c r="E3" s="128"/>
      <c r="F3" s="128"/>
      <c r="G3" s="12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x14ac:dyDescent="0.3">
      <c r="A4" s="119" t="s">
        <v>69</v>
      </c>
      <c r="B4" s="119"/>
      <c r="C4" s="119"/>
      <c r="D4" s="119"/>
      <c r="E4" s="119"/>
      <c r="F4" s="119"/>
      <c r="G4" s="119"/>
      <c r="N4" s="6"/>
    </row>
    <row r="5" spans="1:18" x14ac:dyDescent="0.3">
      <c r="A5" s="129"/>
      <c r="B5" s="129"/>
      <c r="C5" s="129"/>
      <c r="D5" s="79"/>
      <c r="E5" s="130"/>
      <c r="F5" s="130"/>
      <c r="G5" s="130"/>
      <c r="N5" s="6"/>
    </row>
    <row r="6" spans="1:18" x14ac:dyDescent="0.3">
      <c r="A6" s="119" t="s">
        <v>107</v>
      </c>
      <c r="B6" s="119"/>
      <c r="C6" s="119"/>
      <c r="D6" s="119"/>
      <c r="E6" s="119"/>
      <c r="F6" s="119"/>
      <c r="G6" s="119"/>
      <c r="N6" s="6"/>
    </row>
    <row r="7" spans="1:18" x14ac:dyDescent="0.3">
      <c r="A7" s="7"/>
      <c r="B7" s="7"/>
      <c r="C7" s="7"/>
      <c r="D7" s="79"/>
      <c r="E7" s="24"/>
      <c r="F7" s="24"/>
      <c r="G7" s="24"/>
      <c r="N7" s="7"/>
    </row>
    <row r="8" spans="1:18" x14ac:dyDescent="0.3">
      <c r="A8" s="120" t="s">
        <v>115</v>
      </c>
      <c r="B8" s="120"/>
      <c r="C8" s="120"/>
      <c r="D8" s="120"/>
      <c r="E8" s="120"/>
      <c r="F8" s="120"/>
      <c r="G8" s="120"/>
      <c r="N8" s="6"/>
    </row>
    <row r="10" spans="1:18" x14ac:dyDescent="0.3">
      <c r="A10" s="121" t="s">
        <v>3</v>
      </c>
      <c r="B10" s="121"/>
      <c r="C10" s="121"/>
      <c r="D10" s="121"/>
      <c r="E10" s="121"/>
      <c r="F10" s="121"/>
      <c r="G10" s="121"/>
      <c r="N10" s="6"/>
    </row>
    <row r="11" spans="1:18" x14ac:dyDescent="0.3">
      <c r="A11" s="122" t="s">
        <v>4</v>
      </c>
      <c r="B11" s="122"/>
      <c r="C11" s="122"/>
      <c r="D11" s="122"/>
      <c r="E11" s="122"/>
      <c r="F11" s="80"/>
      <c r="G11" s="80"/>
      <c r="N11" s="6"/>
    </row>
    <row r="13" spans="1:18" ht="21" thickBot="1" x14ac:dyDescent="0.35">
      <c r="A13" s="9"/>
      <c r="B13" s="9"/>
      <c r="C13" s="10"/>
      <c r="D13" s="43"/>
    </row>
    <row r="14" spans="1:18" s="109" customFormat="1" ht="16.5" thickBot="1" x14ac:dyDescent="0.3">
      <c r="A14" s="123" t="s">
        <v>124</v>
      </c>
      <c r="B14" s="123"/>
      <c r="C14" s="123"/>
      <c r="D14" s="123"/>
      <c r="E14" s="123"/>
      <c r="F14" s="123"/>
      <c r="G14" s="108"/>
      <c r="H14" s="108"/>
      <c r="I14" s="108"/>
      <c r="J14" s="108"/>
      <c r="K14" s="108"/>
      <c r="L14" s="108"/>
      <c r="M14" s="108"/>
      <c r="N14" s="108"/>
    </row>
    <row r="15" spans="1:18" x14ac:dyDescent="0.3">
      <c r="A15" s="11"/>
      <c r="B15" s="11"/>
      <c r="C15" s="11"/>
      <c r="D15" s="44"/>
      <c r="E15" s="24"/>
      <c r="F15" s="24"/>
    </row>
    <row r="16" spans="1:18" ht="54" customHeight="1" x14ac:dyDescent="0.3">
      <c r="B16" s="12" t="s">
        <v>5</v>
      </c>
      <c r="C16" s="14" t="s">
        <v>70</v>
      </c>
      <c r="D16" s="12" t="s">
        <v>74</v>
      </c>
      <c r="E16" s="26" t="s">
        <v>78</v>
      </c>
      <c r="F16" s="26" t="s">
        <v>71</v>
      </c>
      <c r="G16" s="26" t="s">
        <v>72</v>
      </c>
      <c r="N16" s="13"/>
    </row>
    <row r="17" spans="2:15" ht="23.25" customHeight="1" x14ac:dyDescent="0.3">
      <c r="B17" s="20">
        <v>1</v>
      </c>
      <c r="C17" s="50" t="s">
        <v>79</v>
      </c>
      <c r="D17" s="36"/>
      <c r="E17" s="37"/>
      <c r="F17" s="37"/>
      <c r="G17" s="37"/>
      <c r="N17" s="81"/>
    </row>
    <row r="18" spans="2:15" ht="49.5" customHeight="1" x14ac:dyDescent="0.3">
      <c r="B18" s="51" t="s">
        <v>80</v>
      </c>
      <c r="C18" s="38" t="s">
        <v>8</v>
      </c>
      <c r="D18" s="20" t="s">
        <v>77</v>
      </c>
      <c r="E18" s="49">
        <v>1</v>
      </c>
      <c r="F18" s="49"/>
      <c r="G18" s="49">
        <f>E18*F18</f>
        <v>0</v>
      </c>
      <c r="I18" s="77"/>
      <c r="J18" s="77"/>
      <c r="K18" s="77"/>
      <c r="L18" s="77"/>
      <c r="M18" s="77"/>
      <c r="N18" s="81"/>
    </row>
    <row r="19" spans="2:15" ht="59.25" customHeight="1" x14ac:dyDescent="0.3">
      <c r="B19" s="20" t="s">
        <v>81</v>
      </c>
      <c r="C19" s="38" t="s">
        <v>24</v>
      </c>
      <c r="D19" s="20" t="s">
        <v>77</v>
      </c>
      <c r="E19" s="49">
        <v>10</v>
      </c>
      <c r="F19" s="49"/>
      <c r="G19" s="49">
        <f t="shared" ref="G19:G26" si="0">E19*F19</f>
        <v>0</v>
      </c>
      <c r="I19" s="77"/>
      <c r="J19" s="77"/>
      <c r="K19" s="77"/>
      <c r="L19" s="77"/>
      <c r="M19" s="77"/>
      <c r="N19" s="81"/>
      <c r="O19" s="75"/>
    </row>
    <row r="20" spans="2:15" ht="45" customHeight="1" x14ac:dyDescent="0.3">
      <c r="B20" s="20" t="s">
        <v>82</v>
      </c>
      <c r="C20" s="38" t="s">
        <v>26</v>
      </c>
      <c r="D20" s="20" t="s">
        <v>77</v>
      </c>
      <c r="E20" s="49"/>
      <c r="F20" s="49"/>
      <c r="G20" s="49">
        <f t="shared" si="0"/>
        <v>0</v>
      </c>
      <c r="I20" s="77"/>
      <c r="J20" s="77"/>
      <c r="K20" s="77"/>
      <c r="L20" s="77"/>
      <c r="M20" s="77"/>
      <c r="N20" s="81"/>
    </row>
    <row r="21" spans="2:15" ht="53.25" customHeight="1" x14ac:dyDescent="0.3">
      <c r="B21" s="20" t="s">
        <v>83</v>
      </c>
      <c r="C21" s="38" t="s">
        <v>30</v>
      </c>
      <c r="D21" s="20" t="s">
        <v>77</v>
      </c>
      <c r="E21" s="49">
        <v>1</v>
      </c>
      <c r="F21" s="49"/>
      <c r="G21" s="49">
        <f t="shared" si="0"/>
        <v>0</v>
      </c>
      <c r="I21" s="77"/>
      <c r="J21" s="77"/>
      <c r="K21" s="77"/>
      <c r="L21" s="77"/>
      <c r="M21" s="77"/>
      <c r="N21" s="81"/>
    </row>
    <row r="22" spans="2:15" ht="66.75" customHeight="1" x14ac:dyDescent="0.3">
      <c r="B22" s="20" t="s">
        <v>84</v>
      </c>
      <c r="C22" s="38" t="s">
        <v>35</v>
      </c>
      <c r="D22" s="20" t="s">
        <v>77</v>
      </c>
      <c r="E22" s="49">
        <v>15</v>
      </c>
      <c r="F22" s="49"/>
      <c r="G22" s="49">
        <f t="shared" si="0"/>
        <v>0</v>
      </c>
      <c r="I22" s="77"/>
      <c r="J22" s="77"/>
      <c r="K22" s="77"/>
      <c r="L22" s="77"/>
      <c r="M22" s="77"/>
      <c r="N22" s="81"/>
    </row>
    <row r="23" spans="2:15" ht="40.5" x14ac:dyDescent="0.3">
      <c r="B23" s="20" t="s">
        <v>85</v>
      </c>
      <c r="C23" s="38" t="s">
        <v>37</v>
      </c>
      <c r="D23" s="20" t="s">
        <v>77</v>
      </c>
      <c r="E23" s="49">
        <v>0</v>
      </c>
      <c r="F23" s="49"/>
      <c r="G23" s="49">
        <f t="shared" si="0"/>
        <v>0</v>
      </c>
      <c r="I23" s="77"/>
      <c r="J23" s="77"/>
      <c r="K23" s="77"/>
      <c r="L23" s="77"/>
      <c r="M23" s="77"/>
      <c r="N23" s="81"/>
    </row>
    <row r="24" spans="2:15" ht="45.75" customHeight="1" x14ac:dyDescent="0.3">
      <c r="B24" s="20" t="s">
        <v>86</v>
      </c>
      <c r="C24" s="38" t="s">
        <v>38</v>
      </c>
      <c r="D24" s="20" t="s">
        <v>77</v>
      </c>
      <c r="E24" s="49">
        <v>1</v>
      </c>
      <c r="F24" s="49"/>
      <c r="G24" s="49">
        <f t="shared" si="0"/>
        <v>0</v>
      </c>
      <c r="I24" s="77"/>
      <c r="J24" s="77"/>
      <c r="K24" s="77"/>
      <c r="L24" s="77"/>
      <c r="M24" s="77"/>
      <c r="N24" s="81"/>
    </row>
    <row r="25" spans="2:15" ht="63.75" customHeight="1" x14ac:dyDescent="0.3">
      <c r="B25" s="20" t="s">
        <v>87</v>
      </c>
      <c r="C25" s="38" t="s">
        <v>49</v>
      </c>
      <c r="D25" s="20" t="s">
        <v>77</v>
      </c>
      <c r="E25" s="49">
        <v>2</v>
      </c>
      <c r="F25" s="49"/>
      <c r="G25" s="49">
        <f t="shared" si="0"/>
        <v>0</v>
      </c>
      <c r="I25" s="77"/>
      <c r="J25" s="77"/>
      <c r="K25" s="77"/>
      <c r="L25" s="77"/>
      <c r="M25" s="77"/>
      <c r="N25" s="81"/>
    </row>
    <row r="26" spans="2:15" ht="46.5" customHeight="1" x14ac:dyDescent="0.3">
      <c r="B26" s="20" t="s">
        <v>88</v>
      </c>
      <c r="C26" s="38" t="s">
        <v>50</v>
      </c>
      <c r="D26" s="20" t="s">
        <v>77</v>
      </c>
      <c r="E26" s="49">
        <v>0</v>
      </c>
      <c r="F26" s="49"/>
      <c r="G26" s="49">
        <f t="shared" si="0"/>
        <v>0</v>
      </c>
      <c r="I26" s="77"/>
      <c r="J26" s="77"/>
      <c r="K26" s="77"/>
      <c r="L26" s="77"/>
      <c r="M26" s="77"/>
      <c r="N26" s="81"/>
    </row>
    <row r="27" spans="2:15" s="8" customFormat="1" x14ac:dyDescent="0.3">
      <c r="B27" s="39"/>
      <c r="C27" s="40"/>
      <c r="D27" s="45"/>
      <c r="E27" s="76">
        <f>SUM(E18:E26)</f>
        <v>30</v>
      </c>
      <c r="F27" s="41"/>
      <c r="G27" s="42">
        <f>SUM(G18:G26)</f>
        <v>0</v>
      </c>
      <c r="N27" s="81"/>
    </row>
    <row r="28" spans="2:15" x14ac:dyDescent="0.3">
      <c r="B28" s="52">
        <v>2</v>
      </c>
      <c r="C28" s="50" t="s">
        <v>75</v>
      </c>
      <c r="D28" s="46"/>
      <c r="E28" s="27"/>
      <c r="F28" s="28"/>
      <c r="G28" s="27"/>
      <c r="N28" s="81"/>
    </row>
    <row r="29" spans="2:15" x14ac:dyDescent="0.3">
      <c r="B29" s="52" t="s">
        <v>89</v>
      </c>
      <c r="C29" s="38" t="s">
        <v>56</v>
      </c>
      <c r="D29" s="46" t="s">
        <v>45</v>
      </c>
      <c r="E29" s="49">
        <v>3</v>
      </c>
      <c r="F29" s="49"/>
      <c r="G29" s="49">
        <f>F29*E29</f>
        <v>0</v>
      </c>
      <c r="I29" s="77"/>
      <c r="J29" s="77"/>
      <c r="K29" s="77"/>
      <c r="L29" s="77"/>
      <c r="M29" s="77"/>
      <c r="N29" s="81"/>
    </row>
    <row r="30" spans="2:15" x14ac:dyDescent="0.3">
      <c r="B30" s="53" t="s">
        <v>90</v>
      </c>
      <c r="C30" s="38" t="s">
        <v>57</v>
      </c>
      <c r="D30" s="46" t="s">
        <v>45</v>
      </c>
      <c r="E30" s="49">
        <v>3</v>
      </c>
      <c r="F30" s="49"/>
      <c r="G30" s="49">
        <f>F30*E30</f>
        <v>0</v>
      </c>
      <c r="I30" s="77"/>
      <c r="J30" s="77"/>
      <c r="K30" s="77"/>
      <c r="L30" s="77"/>
      <c r="M30" s="77"/>
      <c r="N30" s="81"/>
    </row>
    <row r="31" spans="2:15" x14ac:dyDescent="0.3">
      <c r="B31" s="52" t="s">
        <v>91</v>
      </c>
      <c r="C31" s="38" t="s">
        <v>58</v>
      </c>
      <c r="D31" s="46" t="s">
        <v>45</v>
      </c>
      <c r="E31" s="49">
        <v>2</v>
      </c>
      <c r="F31" s="49"/>
      <c r="G31" s="49">
        <f t="shared" ref="G31:G45" si="1">F31*E31</f>
        <v>0</v>
      </c>
      <c r="I31" s="77"/>
      <c r="J31" s="77"/>
      <c r="K31" s="77"/>
      <c r="L31" s="77"/>
      <c r="M31" s="77"/>
      <c r="N31" s="81"/>
    </row>
    <row r="32" spans="2:15" x14ac:dyDescent="0.3">
      <c r="B32" s="52" t="s">
        <v>92</v>
      </c>
      <c r="C32" s="38" t="s">
        <v>59</v>
      </c>
      <c r="D32" s="46" t="s">
        <v>45</v>
      </c>
      <c r="E32" s="49">
        <v>3</v>
      </c>
      <c r="F32" s="49"/>
      <c r="G32" s="49">
        <f t="shared" si="1"/>
        <v>0</v>
      </c>
      <c r="I32" s="77"/>
      <c r="J32" s="77"/>
      <c r="K32" s="77"/>
      <c r="L32" s="77"/>
      <c r="M32" s="77"/>
      <c r="N32" s="81"/>
    </row>
    <row r="33" spans="2:14" x14ac:dyDescent="0.3">
      <c r="B33" s="52" t="s">
        <v>93</v>
      </c>
      <c r="C33" s="38" t="s">
        <v>60</v>
      </c>
      <c r="D33" s="46" t="s">
        <v>45</v>
      </c>
      <c r="E33" s="49"/>
      <c r="F33" s="49"/>
      <c r="G33" s="49">
        <f t="shared" si="1"/>
        <v>0</v>
      </c>
      <c r="I33" s="77"/>
      <c r="J33" s="77"/>
      <c r="K33" s="77"/>
      <c r="L33" s="77"/>
      <c r="M33" s="77"/>
      <c r="N33" s="81"/>
    </row>
    <row r="34" spans="2:14" x14ac:dyDescent="0.3">
      <c r="B34" s="52" t="s">
        <v>94</v>
      </c>
      <c r="C34" s="38" t="s">
        <v>61</v>
      </c>
      <c r="D34" s="46" t="s">
        <v>45</v>
      </c>
      <c r="E34" s="49"/>
      <c r="F34" s="49"/>
      <c r="G34" s="49">
        <f t="shared" si="1"/>
        <v>0</v>
      </c>
      <c r="I34" s="77"/>
      <c r="J34" s="77"/>
      <c r="K34" s="77"/>
      <c r="L34" s="77"/>
      <c r="M34" s="77"/>
      <c r="N34" s="81"/>
    </row>
    <row r="35" spans="2:14" x14ac:dyDescent="0.3">
      <c r="B35" s="52" t="s">
        <v>95</v>
      </c>
      <c r="C35" s="38" t="s">
        <v>20</v>
      </c>
      <c r="D35" s="46" t="s">
        <v>45</v>
      </c>
      <c r="E35" s="49">
        <v>3</v>
      </c>
      <c r="F35" s="49"/>
      <c r="G35" s="49">
        <f t="shared" si="1"/>
        <v>0</v>
      </c>
      <c r="I35" s="77"/>
      <c r="J35" s="77"/>
      <c r="K35" s="77"/>
      <c r="L35" s="77"/>
      <c r="M35" s="77"/>
      <c r="N35" s="81"/>
    </row>
    <row r="36" spans="2:14" x14ac:dyDescent="0.3">
      <c r="B36" s="52" t="s">
        <v>96</v>
      </c>
      <c r="C36" s="38" t="s">
        <v>62</v>
      </c>
      <c r="D36" s="46" t="s">
        <v>45</v>
      </c>
      <c r="E36" s="49">
        <v>3</v>
      </c>
      <c r="F36" s="49"/>
      <c r="G36" s="49">
        <f t="shared" si="1"/>
        <v>0</v>
      </c>
      <c r="I36" s="77"/>
      <c r="J36" s="77"/>
      <c r="K36" s="77"/>
      <c r="L36" s="77"/>
      <c r="M36" s="77"/>
      <c r="N36" s="81"/>
    </row>
    <row r="37" spans="2:14" x14ac:dyDescent="0.3">
      <c r="B37" s="52" t="s">
        <v>97</v>
      </c>
      <c r="C37" s="38" t="s">
        <v>63</v>
      </c>
      <c r="D37" s="46" t="s">
        <v>45</v>
      </c>
      <c r="E37" s="49"/>
      <c r="F37" s="49"/>
      <c r="G37" s="49">
        <f t="shared" si="1"/>
        <v>0</v>
      </c>
      <c r="I37" s="77"/>
      <c r="J37" s="77"/>
      <c r="K37" s="77"/>
      <c r="L37" s="77"/>
      <c r="M37" s="77"/>
      <c r="N37" s="81"/>
    </row>
    <row r="38" spans="2:14" x14ac:dyDescent="0.3">
      <c r="B38" s="52" t="s">
        <v>98</v>
      </c>
      <c r="C38" s="38" t="s">
        <v>64</v>
      </c>
      <c r="D38" s="46" t="s">
        <v>45</v>
      </c>
      <c r="E38" s="49"/>
      <c r="F38" s="49"/>
      <c r="G38" s="49">
        <f t="shared" si="1"/>
        <v>0</v>
      </c>
      <c r="I38" s="77"/>
      <c r="J38" s="77"/>
      <c r="K38" s="77"/>
      <c r="L38" s="77"/>
      <c r="M38" s="77"/>
      <c r="N38" s="81"/>
    </row>
    <row r="39" spans="2:14" x14ac:dyDescent="0.3">
      <c r="B39" s="52" t="s">
        <v>99</v>
      </c>
      <c r="C39" s="38" t="s">
        <v>65</v>
      </c>
      <c r="D39" s="46" t="s">
        <v>45</v>
      </c>
      <c r="E39" s="49">
        <v>1</v>
      </c>
      <c r="F39" s="49"/>
      <c r="G39" s="49">
        <f t="shared" si="1"/>
        <v>0</v>
      </c>
      <c r="I39" s="77"/>
      <c r="J39" s="77"/>
      <c r="K39" s="77"/>
      <c r="L39" s="77"/>
      <c r="M39" s="77"/>
      <c r="N39" s="81"/>
    </row>
    <row r="40" spans="2:14" x14ac:dyDescent="0.3">
      <c r="B40" s="52" t="s">
        <v>100</v>
      </c>
      <c r="C40" s="38" t="s">
        <v>66</v>
      </c>
      <c r="D40" s="46" t="s">
        <v>45</v>
      </c>
      <c r="E40" s="49">
        <v>1</v>
      </c>
      <c r="F40" s="49"/>
      <c r="G40" s="49">
        <f t="shared" si="1"/>
        <v>0</v>
      </c>
      <c r="I40" s="77"/>
      <c r="J40" s="77"/>
      <c r="K40" s="77"/>
      <c r="L40" s="77"/>
      <c r="M40" s="77"/>
      <c r="N40" s="81"/>
    </row>
    <row r="41" spans="2:14" x14ac:dyDescent="0.3">
      <c r="B41" s="52" t="s">
        <v>101</v>
      </c>
      <c r="C41" s="38" t="s">
        <v>67</v>
      </c>
      <c r="D41" s="46" t="s">
        <v>45</v>
      </c>
      <c r="E41" s="49">
        <v>2</v>
      </c>
      <c r="F41" s="49"/>
      <c r="G41" s="49">
        <f t="shared" si="1"/>
        <v>0</v>
      </c>
      <c r="I41" s="77"/>
      <c r="J41" s="77"/>
      <c r="K41" s="77"/>
      <c r="L41" s="77"/>
      <c r="M41" s="77"/>
      <c r="N41" s="81"/>
    </row>
    <row r="42" spans="2:14" x14ac:dyDescent="0.3">
      <c r="B42" s="52" t="s">
        <v>102</v>
      </c>
      <c r="C42" s="38" t="s">
        <v>15</v>
      </c>
      <c r="D42" s="46" t="s">
        <v>45</v>
      </c>
      <c r="E42" s="49">
        <v>3</v>
      </c>
      <c r="F42" s="49"/>
      <c r="G42" s="49">
        <f t="shared" si="1"/>
        <v>0</v>
      </c>
      <c r="I42" s="77"/>
      <c r="J42" s="77"/>
      <c r="K42" s="77"/>
      <c r="L42" s="77"/>
      <c r="M42" s="77"/>
      <c r="N42" s="81"/>
    </row>
    <row r="43" spans="2:14" x14ac:dyDescent="0.3">
      <c r="B43" s="52" t="s">
        <v>103</v>
      </c>
      <c r="C43" s="38" t="s">
        <v>68</v>
      </c>
      <c r="D43" s="46" t="s">
        <v>45</v>
      </c>
      <c r="E43" s="49">
        <v>1</v>
      </c>
      <c r="F43" s="49"/>
      <c r="G43" s="49">
        <f t="shared" si="1"/>
        <v>0</v>
      </c>
      <c r="I43" s="77"/>
      <c r="J43" s="77"/>
      <c r="K43" s="77"/>
      <c r="L43" s="77"/>
      <c r="M43" s="77"/>
      <c r="N43" s="81"/>
    </row>
    <row r="44" spans="2:14" x14ac:dyDescent="0.3">
      <c r="B44" s="52" t="s">
        <v>104</v>
      </c>
      <c r="C44" s="38" t="s">
        <v>76</v>
      </c>
      <c r="D44" s="46" t="s">
        <v>45</v>
      </c>
      <c r="E44" s="49">
        <v>100</v>
      </c>
      <c r="F44" s="49"/>
      <c r="G44" s="49">
        <f t="shared" si="1"/>
        <v>0</v>
      </c>
      <c r="I44" s="77"/>
      <c r="J44" s="77"/>
      <c r="K44" s="77"/>
      <c r="L44" s="77"/>
      <c r="M44" s="77"/>
      <c r="N44" s="81"/>
    </row>
    <row r="45" spans="2:14" x14ac:dyDescent="0.3">
      <c r="B45" s="52" t="s">
        <v>105</v>
      </c>
      <c r="C45" s="38" t="s">
        <v>14</v>
      </c>
      <c r="D45" s="46" t="s">
        <v>45</v>
      </c>
      <c r="E45" s="49">
        <v>3</v>
      </c>
      <c r="F45" s="49"/>
      <c r="G45" s="49">
        <f t="shared" si="1"/>
        <v>0</v>
      </c>
      <c r="I45" s="77"/>
      <c r="J45" s="77"/>
      <c r="K45" s="77"/>
      <c r="L45" s="77"/>
      <c r="M45" s="77"/>
      <c r="N45" s="81"/>
    </row>
    <row r="46" spans="2:14" ht="40.5" x14ac:dyDescent="0.3">
      <c r="B46" s="52" t="s">
        <v>109</v>
      </c>
      <c r="C46" s="85" t="s">
        <v>114</v>
      </c>
      <c r="D46" s="46" t="s">
        <v>45</v>
      </c>
      <c r="E46" s="86">
        <v>2</v>
      </c>
      <c r="F46" s="86"/>
      <c r="G46" s="49">
        <f>F46*E46</f>
        <v>0</v>
      </c>
      <c r="I46" s="77"/>
      <c r="J46" s="77"/>
      <c r="K46" s="77"/>
      <c r="L46" s="77"/>
      <c r="M46" s="77"/>
      <c r="N46" s="83"/>
    </row>
    <row r="47" spans="2:14" x14ac:dyDescent="0.3">
      <c r="B47" s="87" t="s">
        <v>110</v>
      </c>
      <c r="C47" s="85" t="s">
        <v>113</v>
      </c>
      <c r="D47" s="46" t="s">
        <v>45</v>
      </c>
      <c r="E47" s="86">
        <v>2</v>
      </c>
      <c r="F47" s="86"/>
      <c r="G47" s="49">
        <f>F47*E47</f>
        <v>0</v>
      </c>
      <c r="I47" s="77"/>
      <c r="J47" s="77"/>
      <c r="K47" s="77"/>
      <c r="L47" s="77"/>
      <c r="M47" s="77"/>
      <c r="N47" s="84"/>
    </row>
    <row r="48" spans="2:14" x14ac:dyDescent="0.3">
      <c r="B48" s="87" t="s">
        <v>111</v>
      </c>
      <c r="C48" s="85" t="s">
        <v>112</v>
      </c>
      <c r="D48" s="46" t="s">
        <v>45</v>
      </c>
      <c r="E48" s="86">
        <v>2</v>
      </c>
      <c r="F48" s="86"/>
      <c r="G48" s="49">
        <f>F48*E48</f>
        <v>0</v>
      </c>
      <c r="I48" s="77"/>
      <c r="J48" s="77"/>
      <c r="K48" s="77"/>
      <c r="L48" s="77"/>
      <c r="M48" s="77"/>
      <c r="N48" s="84"/>
    </row>
    <row r="49" spans="1:15" x14ac:dyDescent="0.3">
      <c r="B49" s="33"/>
      <c r="C49" s="34"/>
      <c r="D49" s="47"/>
      <c r="E49" s="35"/>
      <c r="F49" s="35"/>
      <c r="G49" s="42">
        <f>SUM(G29:G48)</f>
        <v>0</v>
      </c>
      <c r="I49" s="77"/>
      <c r="J49" s="77"/>
      <c r="K49" s="77"/>
      <c r="L49" s="77"/>
      <c r="M49" s="77"/>
      <c r="N49" s="81"/>
    </row>
    <row r="50" spans="1:15" s="3" customFormat="1" ht="25.5" customHeight="1" x14ac:dyDescent="0.2">
      <c r="B50" s="18" t="s">
        <v>6</v>
      </c>
      <c r="C50" s="18"/>
      <c r="D50" s="21"/>
      <c r="E50" s="23">
        <f>SUM(E18:E26)</f>
        <v>30</v>
      </c>
      <c r="F50" s="23"/>
      <c r="G50" s="23">
        <f>G49+G27</f>
        <v>0</v>
      </c>
      <c r="I50" s="78"/>
      <c r="J50" s="78"/>
      <c r="K50" s="78"/>
      <c r="L50" s="78"/>
      <c r="M50" s="78"/>
      <c r="N50" s="15"/>
    </row>
    <row r="51" spans="1:15" s="3" customFormat="1" ht="26.25" customHeight="1" x14ac:dyDescent="0.2">
      <c r="A51" s="16"/>
      <c r="B51" s="16"/>
      <c r="C51" s="16"/>
      <c r="D51" s="81"/>
      <c r="E51" s="29"/>
      <c r="F51" s="30"/>
      <c r="G51" s="31"/>
      <c r="N51" s="15"/>
    </row>
    <row r="52" spans="1:15" x14ac:dyDescent="0.3">
      <c r="B52" s="6" t="s">
        <v>106</v>
      </c>
    </row>
    <row r="53" spans="1:15" s="112" customFormat="1" ht="30.75" customHeight="1" x14ac:dyDescent="0.2">
      <c r="A53" s="110"/>
      <c r="B53" s="125" t="s">
        <v>125</v>
      </c>
      <c r="C53" s="125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1"/>
    </row>
    <row r="55" spans="1:15" x14ac:dyDescent="0.3">
      <c r="B55" s="6" t="s">
        <v>119</v>
      </c>
    </row>
    <row r="57" spans="1:15" x14ac:dyDescent="0.3">
      <c r="C57" s="98"/>
    </row>
    <row r="58" spans="1:15" x14ac:dyDescent="0.3">
      <c r="C58" s="6" t="s">
        <v>118</v>
      </c>
    </row>
    <row r="59" spans="1:15" customFormat="1" ht="12.75" x14ac:dyDescent="0.2"/>
    <row r="60" spans="1:15" s="8" customFormat="1" ht="21.75" x14ac:dyDescent="0.3">
      <c r="D60" s="88"/>
      <c r="F60" s="89"/>
      <c r="G60" s="89"/>
      <c r="H60" s="89"/>
      <c r="I60" s="89"/>
      <c r="J60" s="89"/>
      <c r="K60" s="89"/>
      <c r="L60" s="89"/>
      <c r="M60" s="89"/>
    </row>
    <row r="61" spans="1:15" x14ac:dyDescent="0.3"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5" ht="21.75" x14ac:dyDescent="0.3">
      <c r="D62" s="82"/>
      <c r="E62" s="82"/>
      <c r="F62" s="1"/>
      <c r="G62" s="1"/>
      <c r="H62" s="1"/>
      <c r="I62" s="1"/>
      <c r="J62" s="1"/>
      <c r="K62" s="1"/>
      <c r="L62" s="1"/>
      <c r="M62" s="1"/>
    </row>
    <row r="63" spans="1:15" ht="21.75" x14ac:dyDescent="0.3">
      <c r="D63" s="82"/>
      <c r="E63" s="82"/>
      <c r="F63" s="1"/>
      <c r="G63" s="1"/>
      <c r="H63" s="1"/>
      <c r="I63" s="1"/>
      <c r="J63" s="1"/>
      <c r="K63" s="1"/>
      <c r="L63" s="1"/>
      <c r="M63" s="1"/>
    </row>
    <row r="64" spans="1:15" x14ac:dyDescent="0.3">
      <c r="D64" s="3"/>
      <c r="E64" s="3"/>
      <c r="F64" s="3"/>
      <c r="G64" s="3"/>
      <c r="H64" s="3"/>
      <c r="I64" s="3"/>
      <c r="J64" s="3"/>
      <c r="K64" s="3"/>
      <c r="L64" s="3"/>
      <c r="M64" s="3"/>
    </row>
    <row r="134" spans="1:14" s="4" customFormat="1" ht="11.25" customHeight="1" x14ac:dyDescent="0.3">
      <c r="A134" s="2"/>
      <c r="B134" s="2"/>
      <c r="C134" s="116"/>
      <c r="D134" s="116"/>
      <c r="E134" s="116"/>
      <c r="F134" s="116"/>
      <c r="G134" s="116"/>
      <c r="H134" s="116"/>
    </row>
    <row r="135" spans="1:14" s="4" customFormat="1" ht="24.75" customHeight="1" x14ac:dyDescent="0.3">
      <c r="A135" s="117" t="s">
        <v>7</v>
      </c>
      <c r="B135" s="117"/>
      <c r="C135" s="117"/>
      <c r="D135" s="117"/>
      <c r="E135" s="117"/>
      <c r="F135" s="117"/>
      <c r="G135" s="117"/>
      <c r="H135" s="3"/>
    </row>
    <row r="136" spans="1:14" x14ac:dyDescent="0.3">
      <c r="E136" s="31"/>
      <c r="F136" s="32"/>
      <c r="G136" s="32"/>
      <c r="N136" s="17"/>
    </row>
    <row r="137" spans="1:14" x14ac:dyDescent="0.3">
      <c r="E137" s="31"/>
      <c r="F137" s="32"/>
      <c r="G137" s="32"/>
      <c r="N137" s="17"/>
    </row>
    <row r="138" spans="1:14" x14ac:dyDescent="0.3">
      <c r="E138" s="31"/>
      <c r="F138" s="32"/>
      <c r="G138" s="32"/>
      <c r="N138" s="17"/>
    </row>
    <row r="139" spans="1:14" x14ac:dyDescent="0.3">
      <c r="C139" s="8"/>
      <c r="D139" s="22"/>
      <c r="E139" s="118"/>
      <c r="F139" s="118"/>
      <c r="G139" s="118"/>
      <c r="N139" s="6"/>
    </row>
  </sheetData>
  <mergeCells count="15">
    <mergeCell ref="A1:G1"/>
    <mergeCell ref="A2:G2"/>
    <mergeCell ref="A3:G3"/>
    <mergeCell ref="A4:G4"/>
    <mergeCell ref="A5:C5"/>
    <mergeCell ref="E5:G5"/>
    <mergeCell ref="C134:H134"/>
    <mergeCell ref="A135:G135"/>
    <mergeCell ref="E139:G139"/>
    <mergeCell ref="A6:G6"/>
    <mergeCell ref="A8:G8"/>
    <mergeCell ref="A10:G10"/>
    <mergeCell ref="A11:E11"/>
    <mergeCell ref="A14:F14"/>
    <mergeCell ref="B53:C53"/>
  </mergeCells>
  <printOptions horizontalCentered="1"/>
  <pageMargins left="0" right="0" top="0.19685039370078741" bottom="0.39370078740157483" header="0" footer="0"/>
  <pageSetup paperSize="9" scale="44" orientation="portrait" r:id="rId1"/>
  <headerFooter alignWithMargins="0"/>
  <rowBreaks count="1" manualBreakCount="1">
    <brk id="92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41"/>
  <sheetViews>
    <sheetView tabSelected="1" view="pageBreakPreview" zoomScale="55" zoomScaleNormal="90" zoomScaleSheetLayoutView="55" workbookViewId="0">
      <selection activeCell="B53" sqref="B53:C53"/>
    </sheetView>
  </sheetViews>
  <sheetFormatPr defaultRowHeight="20.25" x14ac:dyDescent="0.3"/>
  <cols>
    <col min="1" max="1" width="7" style="6" customWidth="1"/>
    <col min="2" max="2" width="13.42578125" style="6" customWidth="1"/>
    <col min="3" max="3" width="106.85546875" style="6" customWidth="1"/>
    <col min="4" max="4" width="22" style="48" customWidth="1"/>
    <col min="5" max="5" width="20.7109375" style="25" customWidth="1"/>
    <col min="6" max="6" width="27.42578125" style="25" customWidth="1"/>
    <col min="7" max="7" width="33.7109375" style="25" customWidth="1"/>
    <col min="8" max="8" width="17.7109375" style="6" customWidth="1"/>
    <col min="9" max="9" width="23.5703125" style="6" bestFit="1" customWidth="1"/>
    <col min="10" max="10" width="26.5703125" style="6" bestFit="1" customWidth="1"/>
    <col min="11" max="13" width="23.5703125" style="6" customWidth="1"/>
    <col min="14" max="14" width="59.42578125" style="8" customWidth="1"/>
    <col min="15" max="15" width="35.42578125" style="6" customWidth="1"/>
    <col min="16" max="16" width="10.7109375" style="6" customWidth="1"/>
    <col min="17" max="17" width="11.28515625" style="6" customWidth="1"/>
    <col min="18" max="18" width="15.5703125" style="6" customWidth="1"/>
    <col min="19" max="16384" width="9.140625" style="6"/>
  </cols>
  <sheetData>
    <row r="1" spans="1:18" ht="21.75" customHeight="1" x14ac:dyDescent="0.3">
      <c r="A1" s="131" t="s">
        <v>120</v>
      </c>
      <c r="B1" s="131"/>
      <c r="C1" s="131"/>
      <c r="D1" s="131"/>
      <c r="E1" s="131"/>
      <c r="F1" s="131"/>
      <c r="G1" s="131"/>
      <c r="H1" s="5"/>
      <c r="I1" s="5"/>
      <c r="J1" s="5"/>
      <c r="K1" s="5"/>
      <c r="L1" s="5"/>
      <c r="M1" s="5"/>
      <c r="N1" s="6"/>
    </row>
    <row r="2" spans="1:18" x14ac:dyDescent="0.3">
      <c r="A2" s="127" t="s">
        <v>0</v>
      </c>
      <c r="B2" s="127"/>
      <c r="C2" s="127"/>
      <c r="D2" s="127"/>
      <c r="E2" s="127"/>
      <c r="F2" s="127"/>
      <c r="G2" s="127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x14ac:dyDescent="0.3">
      <c r="A3" s="128" t="s">
        <v>1</v>
      </c>
      <c r="B3" s="128"/>
      <c r="C3" s="128"/>
      <c r="D3" s="128"/>
      <c r="E3" s="128"/>
      <c r="F3" s="128"/>
      <c r="G3" s="12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x14ac:dyDescent="0.3">
      <c r="A4" s="119" t="s">
        <v>69</v>
      </c>
      <c r="B4" s="119"/>
      <c r="C4" s="119"/>
      <c r="D4" s="119"/>
      <c r="E4" s="119"/>
      <c r="F4" s="119"/>
      <c r="G4" s="119"/>
      <c r="N4" s="6"/>
    </row>
    <row r="5" spans="1:18" x14ac:dyDescent="0.3">
      <c r="A5" s="129"/>
      <c r="B5" s="129"/>
      <c r="C5" s="129"/>
      <c r="D5" s="79"/>
      <c r="E5" s="130"/>
      <c r="F5" s="130"/>
      <c r="G5" s="130"/>
      <c r="N5" s="6"/>
    </row>
    <row r="6" spans="1:18" x14ac:dyDescent="0.3">
      <c r="A6" s="119" t="s">
        <v>107</v>
      </c>
      <c r="B6" s="119"/>
      <c r="C6" s="119"/>
      <c r="D6" s="119"/>
      <c r="E6" s="119"/>
      <c r="F6" s="119"/>
      <c r="G6" s="119"/>
      <c r="N6" s="6"/>
    </row>
    <row r="7" spans="1:18" x14ac:dyDescent="0.3">
      <c r="A7" s="7"/>
      <c r="B7" s="7"/>
      <c r="C7" s="7"/>
      <c r="D7" s="79"/>
      <c r="E7" s="24"/>
      <c r="F7" s="24"/>
      <c r="G7" s="24"/>
      <c r="N7" s="7"/>
    </row>
    <row r="8" spans="1:18" x14ac:dyDescent="0.3">
      <c r="A8" s="120" t="s">
        <v>108</v>
      </c>
      <c r="B8" s="120"/>
      <c r="C8" s="120"/>
      <c r="D8" s="120"/>
      <c r="E8" s="120"/>
      <c r="F8" s="120"/>
      <c r="G8" s="120"/>
      <c r="N8" s="6"/>
    </row>
    <row r="10" spans="1:18" x14ac:dyDescent="0.3">
      <c r="A10" s="121" t="s">
        <v>3</v>
      </c>
      <c r="B10" s="121"/>
      <c r="C10" s="121"/>
      <c r="D10" s="121"/>
      <c r="E10" s="121"/>
      <c r="F10" s="121"/>
      <c r="G10" s="121"/>
      <c r="N10" s="6"/>
    </row>
    <row r="11" spans="1:18" x14ac:dyDescent="0.3">
      <c r="A11" s="122" t="s">
        <v>4</v>
      </c>
      <c r="B11" s="122"/>
      <c r="C11" s="122"/>
      <c r="D11" s="122"/>
      <c r="E11" s="122"/>
      <c r="F11" s="80"/>
      <c r="G11" s="80"/>
      <c r="N11" s="6"/>
    </row>
    <row r="13" spans="1:18" ht="21" thickBot="1" x14ac:dyDescent="0.35">
      <c r="A13" s="9"/>
      <c r="B13" s="9"/>
      <c r="C13" s="10"/>
      <c r="D13" s="43"/>
    </row>
    <row r="14" spans="1:18" s="109" customFormat="1" ht="16.5" thickBot="1" x14ac:dyDescent="0.3">
      <c r="A14" s="123" t="s">
        <v>124</v>
      </c>
      <c r="B14" s="123"/>
      <c r="C14" s="123"/>
      <c r="D14" s="123"/>
      <c r="E14" s="123"/>
      <c r="F14" s="123"/>
      <c r="G14" s="108"/>
      <c r="H14" s="108"/>
      <c r="I14" s="108"/>
      <c r="J14" s="108"/>
      <c r="K14" s="108"/>
      <c r="L14" s="108"/>
      <c r="M14" s="108"/>
      <c r="N14" s="108"/>
    </row>
    <row r="15" spans="1:18" x14ac:dyDescent="0.3">
      <c r="A15" s="11"/>
      <c r="B15" s="11"/>
      <c r="C15" s="11"/>
      <c r="D15" s="44"/>
      <c r="E15" s="24"/>
      <c r="F15" s="24"/>
    </row>
    <row r="16" spans="1:18" ht="54" customHeight="1" x14ac:dyDescent="0.3">
      <c r="B16" s="12" t="s">
        <v>5</v>
      </c>
      <c r="C16" s="14" t="s">
        <v>70</v>
      </c>
      <c r="D16" s="12" t="s">
        <v>74</v>
      </c>
      <c r="E16" s="26" t="s">
        <v>78</v>
      </c>
      <c r="F16" s="26" t="s">
        <v>71</v>
      </c>
      <c r="G16" s="26" t="s">
        <v>72</v>
      </c>
      <c r="N16" s="13"/>
    </row>
    <row r="17" spans="2:15" ht="23.25" customHeight="1" x14ac:dyDescent="0.3">
      <c r="B17" s="20">
        <v>1</v>
      </c>
      <c r="C17" s="50" t="s">
        <v>79</v>
      </c>
      <c r="D17" s="36"/>
      <c r="E17" s="37"/>
      <c r="F17" s="37"/>
      <c r="G17" s="37"/>
      <c r="N17" s="81"/>
    </row>
    <row r="18" spans="2:15" ht="49.5" customHeight="1" x14ac:dyDescent="0.3">
      <c r="B18" s="51" t="s">
        <v>80</v>
      </c>
      <c r="C18" s="38" t="s">
        <v>8</v>
      </c>
      <c r="D18" s="20" t="s">
        <v>77</v>
      </c>
      <c r="E18" s="49">
        <v>1</v>
      </c>
      <c r="F18" s="49"/>
      <c r="G18" s="49">
        <f>E18*F18</f>
        <v>0</v>
      </c>
      <c r="I18" s="77"/>
      <c r="J18" s="77"/>
      <c r="K18" s="77"/>
      <c r="L18" s="77"/>
      <c r="M18" s="77"/>
      <c r="N18" s="81"/>
    </row>
    <row r="19" spans="2:15" ht="59.25" customHeight="1" x14ac:dyDescent="0.3">
      <c r="B19" s="20" t="s">
        <v>81</v>
      </c>
      <c r="C19" s="38" t="s">
        <v>24</v>
      </c>
      <c r="D19" s="20" t="s">
        <v>77</v>
      </c>
      <c r="E19" s="49">
        <v>10</v>
      </c>
      <c r="F19" s="49"/>
      <c r="G19" s="49">
        <f t="shared" ref="G19:G26" si="0">E19*F19</f>
        <v>0</v>
      </c>
      <c r="I19" s="77"/>
      <c r="J19" s="77"/>
      <c r="K19" s="77"/>
      <c r="L19" s="77"/>
      <c r="M19" s="77"/>
      <c r="N19" s="81"/>
      <c r="O19" s="75"/>
    </row>
    <row r="20" spans="2:15" ht="45" customHeight="1" x14ac:dyDescent="0.3">
      <c r="B20" s="20" t="s">
        <v>82</v>
      </c>
      <c r="C20" s="38" t="s">
        <v>26</v>
      </c>
      <c r="D20" s="20" t="s">
        <v>77</v>
      </c>
      <c r="E20" s="49"/>
      <c r="F20" s="49"/>
      <c r="G20" s="49">
        <f t="shared" si="0"/>
        <v>0</v>
      </c>
      <c r="I20" s="77"/>
      <c r="J20" s="77"/>
      <c r="K20" s="77"/>
      <c r="L20" s="77"/>
      <c r="M20" s="77"/>
      <c r="N20" s="81"/>
    </row>
    <row r="21" spans="2:15" ht="53.25" customHeight="1" x14ac:dyDescent="0.3">
      <c r="B21" s="20" t="s">
        <v>83</v>
      </c>
      <c r="C21" s="38" t="s">
        <v>30</v>
      </c>
      <c r="D21" s="20" t="s">
        <v>77</v>
      </c>
      <c r="E21" s="49">
        <v>2</v>
      </c>
      <c r="F21" s="49"/>
      <c r="G21" s="49">
        <f t="shared" si="0"/>
        <v>0</v>
      </c>
      <c r="I21" s="77"/>
      <c r="J21" s="77"/>
      <c r="K21" s="77"/>
      <c r="L21" s="77"/>
      <c r="M21" s="77"/>
      <c r="N21" s="81"/>
    </row>
    <row r="22" spans="2:15" ht="66.75" customHeight="1" x14ac:dyDescent="0.3">
      <c r="B22" s="20" t="s">
        <v>84</v>
      </c>
      <c r="C22" s="38" t="s">
        <v>35</v>
      </c>
      <c r="D22" s="20" t="s">
        <v>77</v>
      </c>
      <c r="E22" s="49">
        <v>13</v>
      </c>
      <c r="F22" s="49"/>
      <c r="G22" s="49">
        <f t="shared" si="0"/>
        <v>0</v>
      </c>
      <c r="I22" s="77"/>
      <c r="J22" s="77"/>
      <c r="K22" s="77"/>
      <c r="L22" s="77"/>
      <c r="M22" s="77"/>
      <c r="N22" s="81"/>
    </row>
    <row r="23" spans="2:15" ht="40.5" x14ac:dyDescent="0.3">
      <c r="B23" s="20" t="s">
        <v>85</v>
      </c>
      <c r="C23" s="38" t="s">
        <v>37</v>
      </c>
      <c r="D23" s="20" t="s">
        <v>77</v>
      </c>
      <c r="E23" s="49">
        <v>0</v>
      </c>
      <c r="F23" s="49"/>
      <c r="G23" s="49">
        <f t="shared" si="0"/>
        <v>0</v>
      </c>
      <c r="I23" s="77"/>
      <c r="J23" s="77"/>
      <c r="K23" s="77"/>
      <c r="L23" s="77"/>
      <c r="M23" s="77"/>
      <c r="N23" s="81"/>
    </row>
    <row r="24" spans="2:15" ht="45.75" customHeight="1" x14ac:dyDescent="0.3">
      <c r="B24" s="20" t="s">
        <v>86</v>
      </c>
      <c r="C24" s="38" t="s">
        <v>38</v>
      </c>
      <c r="D24" s="20" t="s">
        <v>77</v>
      </c>
      <c r="E24" s="49">
        <v>1</v>
      </c>
      <c r="F24" s="49"/>
      <c r="G24" s="49">
        <f t="shared" si="0"/>
        <v>0</v>
      </c>
      <c r="I24" s="77"/>
      <c r="J24" s="77"/>
      <c r="K24" s="77"/>
      <c r="L24" s="77"/>
      <c r="M24" s="77"/>
      <c r="N24" s="81"/>
    </row>
    <row r="25" spans="2:15" ht="63.75" customHeight="1" x14ac:dyDescent="0.3">
      <c r="B25" s="20" t="s">
        <v>87</v>
      </c>
      <c r="C25" s="38" t="s">
        <v>49</v>
      </c>
      <c r="D25" s="20" t="s">
        <v>77</v>
      </c>
      <c r="E25" s="49">
        <v>3</v>
      </c>
      <c r="F25" s="49"/>
      <c r="G25" s="49">
        <f t="shared" si="0"/>
        <v>0</v>
      </c>
      <c r="I25" s="77"/>
      <c r="J25" s="77"/>
      <c r="K25" s="77"/>
      <c r="L25" s="77"/>
      <c r="M25" s="77"/>
      <c r="N25" s="81"/>
    </row>
    <row r="26" spans="2:15" ht="46.5" customHeight="1" x14ac:dyDescent="0.3">
      <c r="B26" s="20" t="s">
        <v>88</v>
      </c>
      <c r="C26" s="38" t="s">
        <v>50</v>
      </c>
      <c r="D26" s="20" t="s">
        <v>77</v>
      </c>
      <c r="E26" s="49">
        <v>0</v>
      </c>
      <c r="F26" s="49"/>
      <c r="G26" s="49">
        <f t="shared" si="0"/>
        <v>0</v>
      </c>
      <c r="I26" s="77"/>
      <c r="J26" s="77"/>
      <c r="K26" s="77"/>
      <c r="L26" s="77"/>
      <c r="M26" s="77"/>
      <c r="N26" s="81"/>
    </row>
    <row r="27" spans="2:15" s="8" customFormat="1" x14ac:dyDescent="0.3">
      <c r="B27" s="39"/>
      <c r="C27" s="40"/>
      <c r="D27" s="45"/>
      <c r="E27" s="76">
        <f>SUM(E18:E26)</f>
        <v>30</v>
      </c>
      <c r="F27" s="41"/>
      <c r="G27" s="42">
        <f>SUM(G18:G26)</f>
        <v>0</v>
      </c>
      <c r="N27" s="81"/>
    </row>
    <row r="28" spans="2:15" x14ac:dyDescent="0.3">
      <c r="B28" s="52">
        <v>2</v>
      </c>
      <c r="C28" s="50" t="s">
        <v>75</v>
      </c>
      <c r="D28" s="46"/>
      <c r="E28" s="27"/>
      <c r="F28" s="28"/>
      <c r="G28" s="27"/>
      <c r="N28" s="81"/>
    </row>
    <row r="29" spans="2:15" x14ac:dyDescent="0.3">
      <c r="B29" s="52" t="s">
        <v>89</v>
      </c>
      <c r="C29" s="38" t="s">
        <v>56</v>
      </c>
      <c r="D29" s="46" t="s">
        <v>45</v>
      </c>
      <c r="E29" s="49">
        <v>4</v>
      </c>
      <c r="F29" s="49"/>
      <c r="G29" s="49">
        <f>F29*E29</f>
        <v>0</v>
      </c>
      <c r="I29" s="77"/>
      <c r="J29" s="77"/>
      <c r="K29" s="77"/>
      <c r="L29" s="77"/>
      <c r="M29" s="77"/>
      <c r="N29" s="81"/>
    </row>
    <row r="30" spans="2:15" x14ac:dyDescent="0.3">
      <c r="B30" s="53" t="s">
        <v>90</v>
      </c>
      <c r="C30" s="38" t="s">
        <v>57</v>
      </c>
      <c r="D30" s="46" t="s">
        <v>45</v>
      </c>
      <c r="E30" s="49">
        <v>4</v>
      </c>
      <c r="F30" s="49"/>
      <c r="G30" s="49">
        <f>F30*E30</f>
        <v>0</v>
      </c>
      <c r="I30" s="77"/>
      <c r="J30" s="77"/>
      <c r="K30" s="77"/>
      <c r="L30" s="77"/>
      <c r="M30" s="77"/>
      <c r="N30" s="81"/>
    </row>
    <row r="31" spans="2:15" x14ac:dyDescent="0.3">
      <c r="B31" s="52" t="s">
        <v>91</v>
      </c>
      <c r="C31" s="38" t="s">
        <v>58</v>
      </c>
      <c r="D31" s="46" t="s">
        <v>45</v>
      </c>
      <c r="E31" s="49">
        <v>2</v>
      </c>
      <c r="F31" s="49"/>
      <c r="G31" s="49">
        <f t="shared" ref="G31:G45" si="1">F31*E31</f>
        <v>0</v>
      </c>
      <c r="I31" s="77"/>
      <c r="J31" s="77"/>
      <c r="K31" s="77"/>
      <c r="L31" s="77"/>
      <c r="M31" s="77"/>
      <c r="N31" s="81"/>
    </row>
    <row r="32" spans="2:15" x14ac:dyDescent="0.3">
      <c r="B32" s="52" t="s">
        <v>92</v>
      </c>
      <c r="C32" s="38" t="s">
        <v>59</v>
      </c>
      <c r="D32" s="46" t="s">
        <v>45</v>
      </c>
      <c r="E32" s="49">
        <v>5</v>
      </c>
      <c r="F32" s="49"/>
      <c r="G32" s="49">
        <f t="shared" si="1"/>
        <v>0</v>
      </c>
      <c r="I32" s="77"/>
      <c r="J32" s="77"/>
      <c r="K32" s="77"/>
      <c r="L32" s="77"/>
      <c r="M32" s="77"/>
      <c r="N32" s="81"/>
    </row>
    <row r="33" spans="2:14" x14ac:dyDescent="0.3">
      <c r="B33" s="52" t="s">
        <v>93</v>
      </c>
      <c r="C33" s="38" t="s">
        <v>60</v>
      </c>
      <c r="D33" s="46" t="s">
        <v>45</v>
      </c>
      <c r="E33" s="49"/>
      <c r="F33" s="49"/>
      <c r="G33" s="49">
        <f t="shared" si="1"/>
        <v>0</v>
      </c>
      <c r="I33" s="77"/>
      <c r="J33" s="77"/>
      <c r="K33" s="77"/>
      <c r="L33" s="77"/>
      <c r="M33" s="77"/>
      <c r="N33" s="81"/>
    </row>
    <row r="34" spans="2:14" x14ac:dyDescent="0.3">
      <c r="B34" s="52" t="s">
        <v>94</v>
      </c>
      <c r="C34" s="38" t="s">
        <v>61</v>
      </c>
      <c r="D34" s="46" t="s">
        <v>45</v>
      </c>
      <c r="E34" s="49"/>
      <c r="F34" s="49"/>
      <c r="G34" s="49">
        <f t="shared" si="1"/>
        <v>0</v>
      </c>
      <c r="I34" s="77"/>
      <c r="J34" s="77"/>
      <c r="K34" s="77"/>
      <c r="L34" s="77"/>
      <c r="M34" s="77"/>
      <c r="N34" s="81"/>
    </row>
    <row r="35" spans="2:14" x14ac:dyDescent="0.3">
      <c r="B35" s="52" t="s">
        <v>95</v>
      </c>
      <c r="C35" s="38" t="s">
        <v>20</v>
      </c>
      <c r="D35" s="46" t="s">
        <v>45</v>
      </c>
      <c r="E35" s="49">
        <v>4</v>
      </c>
      <c r="F35" s="49"/>
      <c r="G35" s="49">
        <f t="shared" si="1"/>
        <v>0</v>
      </c>
      <c r="I35" s="77"/>
      <c r="J35" s="77"/>
      <c r="K35" s="77"/>
      <c r="L35" s="77"/>
      <c r="M35" s="77"/>
      <c r="N35" s="81"/>
    </row>
    <row r="36" spans="2:14" x14ac:dyDescent="0.3">
      <c r="B36" s="52" t="s">
        <v>96</v>
      </c>
      <c r="C36" s="38" t="s">
        <v>62</v>
      </c>
      <c r="D36" s="46" t="s">
        <v>45</v>
      </c>
      <c r="E36" s="49">
        <v>4</v>
      </c>
      <c r="F36" s="49"/>
      <c r="G36" s="49">
        <f t="shared" si="1"/>
        <v>0</v>
      </c>
      <c r="I36" s="77"/>
      <c r="J36" s="77"/>
      <c r="K36" s="77"/>
      <c r="L36" s="77"/>
      <c r="M36" s="77"/>
      <c r="N36" s="81"/>
    </row>
    <row r="37" spans="2:14" x14ac:dyDescent="0.3">
      <c r="B37" s="52" t="s">
        <v>97</v>
      </c>
      <c r="C37" s="38" t="s">
        <v>63</v>
      </c>
      <c r="D37" s="46" t="s">
        <v>45</v>
      </c>
      <c r="E37" s="49"/>
      <c r="F37" s="49"/>
      <c r="G37" s="49">
        <f t="shared" si="1"/>
        <v>0</v>
      </c>
      <c r="I37" s="77"/>
      <c r="J37" s="77"/>
      <c r="K37" s="77"/>
      <c r="L37" s="77"/>
      <c r="M37" s="77"/>
      <c r="N37" s="81"/>
    </row>
    <row r="38" spans="2:14" x14ac:dyDescent="0.3">
      <c r="B38" s="52" t="s">
        <v>98</v>
      </c>
      <c r="C38" s="38" t="s">
        <v>64</v>
      </c>
      <c r="D38" s="46" t="s">
        <v>45</v>
      </c>
      <c r="E38" s="49"/>
      <c r="F38" s="49"/>
      <c r="G38" s="49">
        <f t="shared" si="1"/>
        <v>0</v>
      </c>
      <c r="I38" s="77"/>
      <c r="J38" s="77"/>
      <c r="K38" s="77"/>
      <c r="L38" s="77"/>
      <c r="M38" s="77"/>
      <c r="N38" s="81"/>
    </row>
    <row r="39" spans="2:14" x14ac:dyDescent="0.3">
      <c r="B39" s="52" t="s">
        <v>99</v>
      </c>
      <c r="C39" s="38" t="s">
        <v>65</v>
      </c>
      <c r="D39" s="46" t="s">
        <v>45</v>
      </c>
      <c r="E39" s="49">
        <v>2</v>
      </c>
      <c r="F39" s="49"/>
      <c r="G39" s="49">
        <f t="shared" si="1"/>
        <v>0</v>
      </c>
      <c r="I39" s="77"/>
      <c r="J39" s="77"/>
      <c r="K39" s="77"/>
      <c r="L39" s="77"/>
      <c r="M39" s="77"/>
      <c r="N39" s="81"/>
    </row>
    <row r="40" spans="2:14" x14ac:dyDescent="0.3">
      <c r="B40" s="52" t="s">
        <v>100</v>
      </c>
      <c r="C40" s="38" t="s">
        <v>66</v>
      </c>
      <c r="D40" s="46" t="s">
        <v>45</v>
      </c>
      <c r="E40" s="49">
        <v>2</v>
      </c>
      <c r="F40" s="49"/>
      <c r="G40" s="49">
        <f t="shared" si="1"/>
        <v>0</v>
      </c>
      <c r="I40" s="77"/>
      <c r="J40" s="77"/>
      <c r="K40" s="77"/>
      <c r="L40" s="77"/>
      <c r="M40" s="77"/>
      <c r="N40" s="81"/>
    </row>
    <row r="41" spans="2:14" x14ac:dyDescent="0.3">
      <c r="B41" s="52" t="s">
        <v>101</v>
      </c>
      <c r="C41" s="38" t="s">
        <v>67</v>
      </c>
      <c r="D41" s="46" t="s">
        <v>45</v>
      </c>
      <c r="E41" s="49">
        <v>2</v>
      </c>
      <c r="F41" s="49"/>
      <c r="G41" s="49">
        <f t="shared" si="1"/>
        <v>0</v>
      </c>
      <c r="I41" s="77"/>
      <c r="J41" s="77"/>
      <c r="K41" s="77"/>
      <c r="L41" s="77"/>
      <c r="M41" s="77"/>
      <c r="N41" s="81"/>
    </row>
    <row r="42" spans="2:14" x14ac:dyDescent="0.3">
      <c r="B42" s="52" t="s">
        <v>102</v>
      </c>
      <c r="C42" s="38" t="s">
        <v>15</v>
      </c>
      <c r="D42" s="46" t="s">
        <v>45</v>
      </c>
      <c r="E42" s="49">
        <v>4</v>
      </c>
      <c r="F42" s="49"/>
      <c r="G42" s="49">
        <f t="shared" si="1"/>
        <v>0</v>
      </c>
      <c r="I42" s="77"/>
      <c r="J42" s="77"/>
      <c r="K42" s="77"/>
      <c r="L42" s="77"/>
      <c r="M42" s="77"/>
      <c r="N42" s="81"/>
    </row>
    <row r="43" spans="2:14" x14ac:dyDescent="0.3">
      <c r="B43" s="52" t="s">
        <v>103</v>
      </c>
      <c r="C43" s="38" t="s">
        <v>68</v>
      </c>
      <c r="D43" s="46" t="s">
        <v>45</v>
      </c>
      <c r="E43" s="49">
        <v>2</v>
      </c>
      <c r="F43" s="49"/>
      <c r="G43" s="49">
        <f t="shared" si="1"/>
        <v>0</v>
      </c>
      <c r="I43" s="77"/>
      <c r="J43" s="77"/>
      <c r="K43" s="77"/>
      <c r="L43" s="77"/>
      <c r="M43" s="77"/>
      <c r="N43" s="81"/>
    </row>
    <row r="44" spans="2:14" x14ac:dyDescent="0.3">
      <c r="B44" s="52" t="s">
        <v>104</v>
      </c>
      <c r="C44" s="38" t="s">
        <v>76</v>
      </c>
      <c r="D44" s="46" t="s">
        <v>45</v>
      </c>
      <c r="E44" s="49">
        <v>180</v>
      </c>
      <c r="F44" s="49"/>
      <c r="G44" s="49">
        <f t="shared" si="1"/>
        <v>0</v>
      </c>
      <c r="I44" s="77"/>
      <c r="J44" s="77"/>
      <c r="K44" s="77"/>
      <c r="L44" s="77"/>
      <c r="M44" s="77"/>
      <c r="N44" s="81"/>
    </row>
    <row r="45" spans="2:14" x14ac:dyDescent="0.3">
      <c r="B45" s="52" t="s">
        <v>105</v>
      </c>
      <c r="C45" s="38" t="s">
        <v>14</v>
      </c>
      <c r="D45" s="46" t="s">
        <v>45</v>
      </c>
      <c r="E45" s="49">
        <v>4</v>
      </c>
      <c r="F45" s="49"/>
      <c r="G45" s="49">
        <f t="shared" si="1"/>
        <v>0</v>
      </c>
      <c r="I45" s="77"/>
      <c r="J45" s="77"/>
      <c r="K45" s="77"/>
      <c r="L45" s="77"/>
      <c r="M45" s="77"/>
      <c r="N45" s="81"/>
    </row>
    <row r="46" spans="2:14" ht="40.5" x14ac:dyDescent="0.3">
      <c r="B46" s="52" t="s">
        <v>109</v>
      </c>
      <c r="C46" s="85" t="s">
        <v>114</v>
      </c>
      <c r="D46" s="46" t="s">
        <v>45</v>
      </c>
      <c r="E46" s="86">
        <v>2</v>
      </c>
      <c r="F46" s="86"/>
      <c r="G46" s="49">
        <f>F46*E46</f>
        <v>0</v>
      </c>
      <c r="I46" s="77"/>
      <c r="J46" s="77"/>
      <c r="K46" s="77"/>
      <c r="L46" s="77"/>
      <c r="M46" s="77"/>
      <c r="N46" s="83"/>
    </row>
    <row r="47" spans="2:14" x14ac:dyDescent="0.3">
      <c r="B47" s="87" t="s">
        <v>110</v>
      </c>
      <c r="C47" s="85" t="s">
        <v>113</v>
      </c>
      <c r="D47" s="46" t="s">
        <v>45</v>
      </c>
      <c r="E47" s="86">
        <v>2</v>
      </c>
      <c r="F47" s="86"/>
      <c r="G47" s="49">
        <f>F47*E47</f>
        <v>0</v>
      </c>
      <c r="I47" s="77"/>
      <c r="J47" s="77"/>
      <c r="K47" s="77"/>
      <c r="L47" s="77"/>
      <c r="M47" s="77"/>
      <c r="N47" s="84"/>
    </row>
    <row r="48" spans="2:14" x14ac:dyDescent="0.3">
      <c r="B48" s="87" t="s">
        <v>111</v>
      </c>
      <c r="C48" s="85" t="s">
        <v>112</v>
      </c>
      <c r="D48" s="46" t="s">
        <v>45</v>
      </c>
      <c r="E48" s="86">
        <v>2</v>
      </c>
      <c r="F48" s="86"/>
      <c r="G48" s="49">
        <f>F48*E48</f>
        <v>0</v>
      </c>
      <c r="I48" s="77"/>
      <c r="J48" s="77"/>
      <c r="K48" s="77"/>
      <c r="L48" s="77"/>
      <c r="M48" s="77"/>
      <c r="N48" s="84"/>
    </row>
    <row r="49" spans="1:15" x14ac:dyDescent="0.3">
      <c r="B49" s="33"/>
      <c r="C49" s="34"/>
      <c r="D49" s="47"/>
      <c r="E49" s="35"/>
      <c r="F49" s="35"/>
      <c r="G49" s="42">
        <f>SUM(G29:G48)</f>
        <v>0</v>
      </c>
      <c r="I49" s="77"/>
      <c r="J49" s="77"/>
      <c r="K49" s="77"/>
      <c r="L49" s="77"/>
      <c r="M49" s="77"/>
      <c r="N49" s="81"/>
    </row>
    <row r="50" spans="1:15" s="3" customFormat="1" ht="25.5" customHeight="1" x14ac:dyDescent="0.2">
      <c r="B50" s="18" t="s">
        <v>6</v>
      </c>
      <c r="C50" s="18"/>
      <c r="D50" s="21"/>
      <c r="E50" s="23">
        <f>SUM(E18:E26)</f>
        <v>30</v>
      </c>
      <c r="F50" s="23"/>
      <c r="G50" s="23">
        <f>G49+G27</f>
        <v>0</v>
      </c>
      <c r="I50" s="78"/>
      <c r="J50" s="78"/>
      <c r="K50" s="78"/>
      <c r="L50" s="78"/>
      <c r="M50" s="78"/>
      <c r="N50" s="15"/>
    </row>
    <row r="51" spans="1:15" s="3" customFormat="1" ht="26.25" customHeight="1" x14ac:dyDescent="0.2">
      <c r="A51" s="16"/>
      <c r="B51" s="16"/>
      <c r="C51" s="16"/>
      <c r="D51" s="81"/>
      <c r="E51" s="29"/>
      <c r="F51" s="30"/>
      <c r="G51" s="31"/>
      <c r="N51" s="15"/>
    </row>
    <row r="52" spans="1:15" x14ac:dyDescent="0.3">
      <c r="B52" s="6" t="s">
        <v>106</v>
      </c>
    </row>
    <row r="53" spans="1:15" s="115" customFormat="1" ht="27.75" customHeight="1" x14ac:dyDescent="0.3">
      <c r="A53" s="113"/>
      <c r="B53" s="125" t="s">
        <v>125</v>
      </c>
      <c r="C53" s="125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4"/>
    </row>
    <row r="55" spans="1:15" x14ac:dyDescent="0.3">
      <c r="B55" s="6" t="s">
        <v>119</v>
      </c>
    </row>
    <row r="56" spans="1:15" customFormat="1" ht="12.75" x14ac:dyDescent="0.2"/>
    <row r="57" spans="1:15" customFormat="1" ht="12.75" x14ac:dyDescent="0.2"/>
    <row r="58" spans="1:15" customFormat="1" ht="22.5" customHeight="1" x14ac:dyDescent="0.2">
      <c r="C58" s="99"/>
    </row>
    <row r="59" spans="1:15" customFormat="1" ht="22.5" customHeight="1" x14ac:dyDescent="0.35">
      <c r="C59" s="100" t="s">
        <v>118</v>
      </c>
    </row>
    <row r="60" spans="1:15" s="8" customFormat="1" ht="22.5" customHeight="1" x14ac:dyDescent="0.3">
      <c r="D60" s="88"/>
      <c r="F60" s="89"/>
      <c r="G60" s="89"/>
      <c r="H60" s="89"/>
      <c r="I60" s="89"/>
      <c r="J60" s="89"/>
      <c r="K60" s="89"/>
      <c r="L60" s="89"/>
      <c r="M60" s="89"/>
    </row>
    <row r="63" spans="1:15" x14ac:dyDescent="0.3"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5" ht="21.75" x14ac:dyDescent="0.3">
      <c r="D64" s="82"/>
      <c r="E64" s="82"/>
      <c r="F64" s="1"/>
      <c r="G64" s="1"/>
      <c r="H64" s="1"/>
      <c r="I64" s="1"/>
      <c r="J64" s="1"/>
      <c r="K64" s="1"/>
      <c r="L64" s="1"/>
      <c r="M64" s="1"/>
    </row>
    <row r="65" spans="4:13" ht="21.75" x14ac:dyDescent="0.3">
      <c r="D65" s="82"/>
      <c r="E65" s="82"/>
      <c r="F65" s="1"/>
      <c r="G65" s="1"/>
      <c r="H65" s="1"/>
      <c r="I65" s="1"/>
      <c r="J65" s="1"/>
      <c r="K65" s="1"/>
      <c r="L65" s="1"/>
      <c r="M65" s="1"/>
    </row>
    <row r="66" spans="4:13" x14ac:dyDescent="0.3">
      <c r="D66" s="3"/>
      <c r="E66" s="3"/>
      <c r="F66" s="3"/>
      <c r="G66" s="3"/>
      <c r="H66" s="3"/>
      <c r="I66" s="3"/>
      <c r="J66" s="3"/>
      <c r="K66" s="3"/>
      <c r="L66" s="3"/>
      <c r="M66" s="3"/>
    </row>
    <row r="136" spans="1:14" s="4" customFormat="1" ht="11.25" customHeight="1" x14ac:dyDescent="0.3">
      <c r="A136" s="2"/>
      <c r="B136" s="2"/>
      <c r="C136" s="116"/>
      <c r="D136" s="116"/>
      <c r="E136" s="116"/>
      <c r="F136" s="116"/>
      <c r="G136" s="116"/>
      <c r="H136" s="116"/>
    </row>
    <row r="137" spans="1:14" s="4" customFormat="1" ht="24.75" customHeight="1" x14ac:dyDescent="0.3">
      <c r="A137" s="117" t="s">
        <v>7</v>
      </c>
      <c r="B137" s="117"/>
      <c r="C137" s="117"/>
      <c r="D137" s="117"/>
      <c r="E137" s="117"/>
      <c r="F137" s="117"/>
      <c r="G137" s="117"/>
      <c r="H137" s="3"/>
    </row>
    <row r="138" spans="1:14" x14ac:dyDescent="0.3">
      <c r="E138" s="31"/>
      <c r="F138" s="32"/>
      <c r="G138" s="32"/>
      <c r="N138" s="17"/>
    </row>
    <row r="139" spans="1:14" x14ac:dyDescent="0.3">
      <c r="E139" s="31"/>
      <c r="F139" s="32"/>
      <c r="G139" s="32"/>
      <c r="N139" s="17"/>
    </row>
    <row r="140" spans="1:14" x14ac:dyDescent="0.3">
      <c r="E140" s="31"/>
      <c r="F140" s="32"/>
      <c r="G140" s="32"/>
      <c r="N140" s="17"/>
    </row>
    <row r="141" spans="1:14" x14ac:dyDescent="0.3">
      <c r="C141" s="8"/>
      <c r="D141" s="22"/>
      <c r="E141" s="118"/>
      <c r="F141" s="118"/>
      <c r="G141" s="118"/>
      <c r="N141" s="6"/>
    </row>
  </sheetData>
  <mergeCells count="15">
    <mergeCell ref="A1:G1"/>
    <mergeCell ref="A2:G2"/>
    <mergeCell ref="A3:G3"/>
    <mergeCell ref="A4:G4"/>
    <mergeCell ref="A5:C5"/>
    <mergeCell ref="E5:G5"/>
    <mergeCell ref="C136:H136"/>
    <mergeCell ref="A137:G137"/>
    <mergeCell ref="E141:G141"/>
    <mergeCell ref="A6:G6"/>
    <mergeCell ref="A8:G8"/>
    <mergeCell ref="A10:G10"/>
    <mergeCell ref="A11:E11"/>
    <mergeCell ref="A14:F14"/>
    <mergeCell ref="B53:C53"/>
  </mergeCells>
  <printOptions horizontalCentered="1"/>
  <pageMargins left="0" right="0" top="0.19685039370078741" bottom="0.39370078740157483" header="0" footer="0"/>
  <pageSetup paperSize="9" scale="44" orientation="portrait" r:id="rId1"/>
  <headerFooter alignWithMargins="0"/>
  <rowBreaks count="1" manualBreakCount="1">
    <brk id="9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view="pageBreakPreview" zoomScale="60" zoomScaleNormal="70" workbookViewId="0">
      <selection activeCell="G86" sqref="G86"/>
    </sheetView>
  </sheetViews>
  <sheetFormatPr defaultRowHeight="15" x14ac:dyDescent="0.25"/>
  <cols>
    <col min="1" max="1" width="5.7109375" style="54" customWidth="1"/>
    <col min="2" max="2" width="13.42578125" style="54" customWidth="1"/>
    <col min="3" max="3" width="49.140625" style="54" customWidth="1"/>
    <col min="4" max="4" width="13.85546875" style="54" customWidth="1"/>
    <col min="5" max="5" width="12.5703125" style="54" customWidth="1"/>
    <col min="6" max="6" width="18.140625" style="54" customWidth="1"/>
    <col min="7" max="7" width="16.85546875" style="54" customWidth="1"/>
    <col min="8" max="8" width="50.140625" style="54" customWidth="1"/>
    <col min="9" max="11" width="9.140625" style="54"/>
    <col min="12" max="12" width="16.28515625" style="54" customWidth="1"/>
    <col min="13" max="13" width="60" style="54" customWidth="1"/>
    <col min="14" max="14" width="9.140625" style="54"/>
    <col min="15" max="15" width="7.5703125" style="54" customWidth="1"/>
    <col min="16" max="16384" width="9.140625" style="54"/>
  </cols>
  <sheetData>
    <row r="1" spans="1:16" ht="20.25" x14ac:dyDescent="0.3">
      <c r="P1" s="101" t="s">
        <v>121</v>
      </c>
    </row>
    <row r="5" spans="1:16" x14ac:dyDescent="0.25">
      <c r="A5" s="56" t="s">
        <v>51</v>
      </c>
    </row>
    <row r="7" spans="1:16" ht="54" customHeight="1" x14ac:dyDescent="0.25">
      <c r="A7" s="57" t="s">
        <v>39</v>
      </c>
      <c r="B7" s="58" t="s">
        <v>40</v>
      </c>
      <c r="C7" s="58" t="s">
        <v>41</v>
      </c>
      <c r="D7" s="58" t="s">
        <v>42</v>
      </c>
      <c r="E7" s="58" t="s">
        <v>43</v>
      </c>
      <c r="F7" s="58" t="s">
        <v>44</v>
      </c>
      <c r="G7" s="58" t="s">
        <v>40</v>
      </c>
      <c r="H7" s="58" t="s">
        <v>41</v>
      </c>
      <c r="I7" s="58" t="s">
        <v>42</v>
      </c>
      <c r="J7" s="58" t="s">
        <v>43</v>
      </c>
      <c r="K7" s="58" t="s">
        <v>44</v>
      </c>
      <c r="L7" s="58" t="s">
        <v>40</v>
      </c>
      <c r="M7" s="58" t="s">
        <v>41</v>
      </c>
      <c r="N7" s="58" t="s">
        <v>42</v>
      </c>
      <c r="O7" s="58" t="s">
        <v>43</v>
      </c>
      <c r="P7" s="58" t="s">
        <v>44</v>
      </c>
    </row>
    <row r="8" spans="1:16" x14ac:dyDescent="0.25">
      <c r="A8" s="136">
        <v>1</v>
      </c>
      <c r="B8" s="132" t="s">
        <v>8</v>
      </c>
      <c r="C8" s="59" t="s">
        <v>9</v>
      </c>
      <c r="D8" s="60" t="s">
        <v>45</v>
      </c>
      <c r="E8" s="58"/>
      <c r="F8" s="58"/>
      <c r="G8" s="132" t="s">
        <v>24</v>
      </c>
      <c r="H8" s="59" t="s">
        <v>9</v>
      </c>
      <c r="I8" s="60" t="s">
        <v>45</v>
      </c>
      <c r="J8" s="58"/>
      <c r="K8" s="58"/>
      <c r="L8" s="132" t="s">
        <v>26</v>
      </c>
      <c r="M8" s="59" t="s">
        <v>9</v>
      </c>
      <c r="N8" s="60" t="s">
        <v>45</v>
      </c>
      <c r="O8" s="60"/>
      <c r="P8" s="61"/>
    </row>
    <row r="9" spans="1:16" x14ac:dyDescent="0.25">
      <c r="A9" s="137"/>
      <c r="B9" s="133"/>
      <c r="C9" s="59" t="s">
        <v>10</v>
      </c>
      <c r="D9" s="60" t="s">
        <v>45</v>
      </c>
      <c r="E9" s="60"/>
      <c r="F9" s="61"/>
      <c r="G9" s="133"/>
      <c r="H9" s="59" t="s">
        <v>10</v>
      </c>
      <c r="I9" s="60" t="s">
        <v>45</v>
      </c>
      <c r="J9" s="60"/>
      <c r="K9" s="61"/>
      <c r="L9" s="133"/>
      <c r="M9" s="59" t="s">
        <v>10</v>
      </c>
      <c r="N9" s="60" t="s">
        <v>45</v>
      </c>
      <c r="O9" s="60"/>
      <c r="P9" s="61"/>
    </row>
    <row r="10" spans="1:16" x14ac:dyDescent="0.25">
      <c r="A10" s="137"/>
      <c r="B10" s="133"/>
      <c r="C10" s="59" t="s">
        <v>11</v>
      </c>
      <c r="D10" s="60" t="s">
        <v>45</v>
      </c>
      <c r="E10" s="60"/>
      <c r="F10" s="61"/>
      <c r="G10" s="133"/>
      <c r="H10" s="59" t="s">
        <v>11</v>
      </c>
      <c r="I10" s="60" t="s">
        <v>45</v>
      </c>
      <c r="J10" s="60"/>
      <c r="K10" s="61"/>
      <c r="L10" s="133"/>
      <c r="M10" s="59" t="s">
        <v>11</v>
      </c>
      <c r="N10" s="60" t="s">
        <v>45</v>
      </c>
      <c r="O10" s="60"/>
      <c r="P10" s="61"/>
    </row>
    <row r="11" spans="1:16" x14ac:dyDescent="0.25">
      <c r="A11" s="137"/>
      <c r="B11" s="133"/>
      <c r="C11" s="59" t="s">
        <v>12</v>
      </c>
      <c r="D11" s="60" t="s">
        <v>45</v>
      </c>
      <c r="E11" s="60"/>
      <c r="F11" s="61"/>
      <c r="G11" s="133"/>
      <c r="H11" s="59" t="s">
        <v>12</v>
      </c>
      <c r="I11" s="60" t="s">
        <v>45</v>
      </c>
      <c r="J11" s="60"/>
      <c r="K11" s="61"/>
      <c r="L11" s="133"/>
      <c r="M11" s="59" t="s">
        <v>12</v>
      </c>
      <c r="N11" s="60" t="s">
        <v>45</v>
      </c>
      <c r="O11" s="60"/>
      <c r="P11" s="61"/>
    </row>
    <row r="12" spans="1:16" x14ac:dyDescent="0.25">
      <c r="A12" s="137"/>
      <c r="B12" s="133"/>
      <c r="C12" s="59" t="s">
        <v>13</v>
      </c>
      <c r="D12" s="60" t="s">
        <v>45</v>
      </c>
      <c r="E12" s="60"/>
      <c r="F12" s="61"/>
      <c r="G12" s="133"/>
      <c r="H12" s="59" t="s">
        <v>13</v>
      </c>
      <c r="I12" s="60" t="s">
        <v>45</v>
      </c>
      <c r="J12" s="60"/>
      <c r="K12" s="61"/>
      <c r="L12" s="133"/>
      <c r="M12" s="59" t="s">
        <v>13</v>
      </c>
      <c r="N12" s="60" t="s">
        <v>45</v>
      </c>
      <c r="O12" s="60"/>
      <c r="P12" s="61"/>
    </row>
    <row r="13" spans="1:16" x14ac:dyDescent="0.25">
      <c r="A13" s="137"/>
      <c r="B13" s="133"/>
      <c r="C13" s="59" t="s">
        <v>14</v>
      </c>
      <c r="D13" s="60" t="s">
        <v>45</v>
      </c>
      <c r="E13" s="60"/>
      <c r="F13" s="61"/>
      <c r="G13" s="133"/>
      <c r="H13" s="59" t="s">
        <v>14</v>
      </c>
      <c r="I13" s="60" t="s">
        <v>45</v>
      </c>
      <c r="J13" s="60"/>
      <c r="K13" s="61"/>
      <c r="L13" s="133"/>
      <c r="M13" s="59" t="s">
        <v>14</v>
      </c>
      <c r="N13" s="60" t="s">
        <v>45</v>
      </c>
      <c r="O13" s="60"/>
      <c r="P13" s="61"/>
    </row>
    <row r="14" spans="1:16" x14ac:dyDescent="0.25">
      <c r="A14" s="137"/>
      <c r="B14" s="133"/>
      <c r="C14" s="59" t="s">
        <v>15</v>
      </c>
      <c r="D14" s="60" t="s">
        <v>45</v>
      </c>
      <c r="E14" s="60"/>
      <c r="F14" s="61"/>
      <c r="G14" s="133"/>
      <c r="H14" s="59" t="s">
        <v>15</v>
      </c>
      <c r="I14" s="60" t="s">
        <v>45</v>
      </c>
      <c r="J14" s="60"/>
      <c r="K14" s="61"/>
      <c r="L14" s="133"/>
      <c r="M14" s="59" t="s">
        <v>15</v>
      </c>
      <c r="N14" s="60" t="s">
        <v>45</v>
      </c>
      <c r="O14" s="60"/>
      <c r="P14" s="61"/>
    </row>
    <row r="15" spans="1:16" x14ac:dyDescent="0.25">
      <c r="A15" s="137"/>
      <c r="B15" s="133"/>
      <c r="C15" s="59" t="s">
        <v>16</v>
      </c>
      <c r="D15" s="60" t="s">
        <v>45</v>
      </c>
      <c r="E15" s="60"/>
      <c r="F15" s="61"/>
      <c r="G15" s="133"/>
      <c r="H15" s="59" t="s">
        <v>16</v>
      </c>
      <c r="I15" s="60" t="s">
        <v>45</v>
      </c>
      <c r="J15" s="60"/>
      <c r="K15" s="61"/>
      <c r="L15" s="133"/>
      <c r="M15" s="59" t="s">
        <v>16</v>
      </c>
      <c r="N15" s="60" t="s">
        <v>45</v>
      </c>
      <c r="O15" s="60"/>
      <c r="P15" s="61"/>
    </row>
    <row r="16" spans="1:16" x14ac:dyDescent="0.25">
      <c r="A16" s="137"/>
      <c r="B16" s="133"/>
      <c r="C16" s="59" t="s">
        <v>17</v>
      </c>
      <c r="D16" s="60" t="s">
        <v>45</v>
      </c>
      <c r="E16" s="60"/>
      <c r="F16" s="61"/>
      <c r="G16" s="133"/>
      <c r="H16" s="59" t="s">
        <v>17</v>
      </c>
      <c r="I16" s="60" t="s">
        <v>45</v>
      </c>
      <c r="J16" s="60"/>
      <c r="K16" s="61"/>
      <c r="L16" s="133"/>
      <c r="M16" s="59" t="s">
        <v>17</v>
      </c>
      <c r="N16" s="60" t="s">
        <v>45</v>
      </c>
      <c r="O16" s="60"/>
      <c r="P16" s="61"/>
    </row>
    <row r="17" spans="1:16" x14ac:dyDescent="0.25">
      <c r="A17" s="137"/>
      <c r="B17" s="133"/>
      <c r="C17" s="59" t="s">
        <v>18</v>
      </c>
      <c r="D17" s="60" t="s">
        <v>45</v>
      </c>
      <c r="E17" s="60"/>
      <c r="F17" s="61"/>
      <c r="G17" s="133"/>
      <c r="H17" s="59" t="s">
        <v>18</v>
      </c>
      <c r="I17" s="60" t="s">
        <v>45</v>
      </c>
      <c r="J17" s="60"/>
      <c r="K17" s="61"/>
      <c r="L17" s="133"/>
      <c r="M17" s="59" t="s">
        <v>18</v>
      </c>
      <c r="N17" s="60" t="s">
        <v>45</v>
      </c>
      <c r="O17" s="60"/>
      <c r="P17" s="61"/>
    </row>
    <row r="18" spans="1:16" ht="20.25" customHeight="1" x14ac:dyDescent="0.25">
      <c r="A18" s="137"/>
      <c r="B18" s="133"/>
      <c r="C18" s="59" t="s">
        <v>19</v>
      </c>
      <c r="D18" s="60" t="s">
        <v>45</v>
      </c>
      <c r="E18" s="60"/>
      <c r="F18" s="61"/>
      <c r="G18" s="133"/>
      <c r="H18" s="59" t="s">
        <v>19</v>
      </c>
      <c r="I18" s="60" t="s">
        <v>45</v>
      </c>
      <c r="J18" s="60"/>
      <c r="K18" s="61"/>
      <c r="L18" s="133"/>
      <c r="M18" s="59" t="s">
        <v>19</v>
      </c>
      <c r="N18" s="60" t="s">
        <v>45</v>
      </c>
      <c r="O18" s="60"/>
      <c r="P18" s="61"/>
    </row>
    <row r="19" spans="1:16" x14ac:dyDescent="0.25">
      <c r="A19" s="137"/>
      <c r="B19" s="133"/>
      <c r="C19" s="59" t="s">
        <v>20</v>
      </c>
      <c r="D19" s="60" t="s">
        <v>45</v>
      </c>
      <c r="E19" s="60"/>
      <c r="F19" s="61"/>
      <c r="G19" s="133"/>
      <c r="H19" s="59" t="s">
        <v>20</v>
      </c>
      <c r="I19" s="60" t="s">
        <v>45</v>
      </c>
      <c r="J19" s="60"/>
      <c r="K19" s="61"/>
      <c r="L19" s="133"/>
      <c r="M19" s="59" t="s">
        <v>20</v>
      </c>
      <c r="N19" s="60" t="s">
        <v>45</v>
      </c>
      <c r="O19" s="60"/>
      <c r="P19" s="61"/>
    </row>
    <row r="20" spans="1:16" x14ac:dyDescent="0.25">
      <c r="A20" s="137"/>
      <c r="B20" s="133"/>
      <c r="C20" s="59" t="s">
        <v>21</v>
      </c>
      <c r="D20" s="60" t="s">
        <v>45</v>
      </c>
      <c r="E20" s="60"/>
      <c r="F20" s="61"/>
      <c r="G20" s="133"/>
      <c r="H20" s="59" t="s">
        <v>21</v>
      </c>
      <c r="I20" s="60" t="s">
        <v>45</v>
      </c>
      <c r="J20" s="60"/>
      <c r="K20" s="61"/>
      <c r="L20" s="133"/>
      <c r="M20" s="59" t="s">
        <v>21</v>
      </c>
      <c r="N20" s="60" t="s">
        <v>45</v>
      </c>
      <c r="O20" s="60"/>
      <c r="P20" s="61"/>
    </row>
    <row r="21" spans="1:16" x14ac:dyDescent="0.25">
      <c r="A21" s="137"/>
      <c r="B21" s="133"/>
      <c r="C21" s="59" t="s">
        <v>22</v>
      </c>
      <c r="D21" s="60" t="s">
        <v>46</v>
      </c>
      <c r="E21" s="60"/>
      <c r="F21" s="61"/>
      <c r="G21" s="133"/>
      <c r="H21" s="59" t="s">
        <v>25</v>
      </c>
      <c r="I21" s="60" t="s">
        <v>45</v>
      </c>
      <c r="J21" s="60"/>
      <c r="K21" s="61"/>
      <c r="L21" s="133"/>
      <c r="M21" s="59" t="s">
        <v>27</v>
      </c>
      <c r="N21" s="60" t="s">
        <v>45</v>
      </c>
      <c r="O21" s="60"/>
      <c r="P21" s="61"/>
    </row>
    <row r="22" spans="1:16" x14ac:dyDescent="0.25">
      <c r="A22" s="137"/>
      <c r="B22" s="133"/>
      <c r="C22" s="62" t="s">
        <v>23</v>
      </c>
      <c r="D22" s="63"/>
      <c r="E22" s="63"/>
      <c r="F22" s="64"/>
      <c r="G22" s="133"/>
      <c r="H22" s="59" t="s">
        <v>22</v>
      </c>
      <c r="I22" s="60" t="s">
        <v>46</v>
      </c>
      <c r="J22" s="60"/>
      <c r="K22" s="61"/>
      <c r="L22" s="133"/>
      <c r="M22" s="59" t="s">
        <v>28</v>
      </c>
      <c r="N22" s="60" t="s">
        <v>45</v>
      </c>
      <c r="O22" s="60"/>
      <c r="P22" s="61"/>
    </row>
    <row r="23" spans="1:16" x14ac:dyDescent="0.25">
      <c r="A23" s="137"/>
      <c r="B23" s="133"/>
      <c r="C23" s="139"/>
      <c r="D23" s="140"/>
      <c r="E23" s="140"/>
      <c r="F23" s="141"/>
      <c r="G23" s="133"/>
      <c r="H23" s="62" t="s">
        <v>23</v>
      </c>
      <c r="I23" s="63"/>
      <c r="J23" s="63"/>
      <c r="K23" s="64"/>
      <c r="L23" s="133"/>
      <c r="M23" s="59" t="s">
        <v>29</v>
      </c>
      <c r="N23" s="60" t="s">
        <v>45</v>
      </c>
      <c r="O23" s="60"/>
      <c r="P23" s="61"/>
    </row>
    <row r="24" spans="1:16" ht="25.5" customHeight="1" x14ac:dyDescent="0.25">
      <c r="A24" s="137"/>
      <c r="B24" s="133"/>
      <c r="C24" s="154"/>
      <c r="D24" s="155"/>
      <c r="E24" s="155"/>
      <c r="F24" s="156"/>
      <c r="G24" s="133"/>
      <c r="H24" s="139"/>
      <c r="I24" s="140"/>
      <c r="J24" s="140"/>
      <c r="K24" s="141"/>
      <c r="L24" s="133"/>
      <c r="M24" s="59" t="s">
        <v>22</v>
      </c>
      <c r="N24" s="60" t="s">
        <v>46</v>
      </c>
      <c r="O24" s="60"/>
      <c r="P24" s="61"/>
    </row>
    <row r="25" spans="1:16" ht="18.75" customHeight="1" x14ac:dyDescent="0.25">
      <c r="A25" s="138"/>
      <c r="B25" s="134"/>
      <c r="C25" s="142"/>
      <c r="D25" s="143"/>
      <c r="E25" s="143"/>
      <c r="F25" s="144"/>
      <c r="G25" s="134"/>
      <c r="H25" s="142"/>
      <c r="I25" s="143"/>
      <c r="J25" s="143"/>
      <c r="K25" s="144"/>
      <c r="L25" s="134"/>
      <c r="M25" s="65" t="s">
        <v>23</v>
      </c>
      <c r="N25" s="63"/>
      <c r="O25" s="63"/>
      <c r="P25" s="66"/>
    </row>
    <row r="26" spans="1:16" x14ac:dyDescent="0.25">
      <c r="A26" s="102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4"/>
    </row>
    <row r="27" spans="1:16" x14ac:dyDescent="0.25">
      <c r="A27" s="136">
        <v>2</v>
      </c>
      <c r="B27" s="132" t="s">
        <v>30</v>
      </c>
      <c r="C27" s="59" t="s">
        <v>31</v>
      </c>
      <c r="D27" s="60" t="s">
        <v>45</v>
      </c>
      <c r="E27" s="60"/>
      <c r="F27" s="61"/>
      <c r="G27" s="135" t="s">
        <v>35</v>
      </c>
      <c r="H27" s="59" t="s">
        <v>31</v>
      </c>
      <c r="I27" s="60" t="s">
        <v>45</v>
      </c>
      <c r="J27" s="60"/>
      <c r="K27" s="61"/>
      <c r="L27" s="135" t="s">
        <v>37</v>
      </c>
      <c r="M27" s="59" t="s">
        <v>31</v>
      </c>
      <c r="N27" s="60" t="s">
        <v>45</v>
      </c>
      <c r="O27" s="60"/>
      <c r="P27" s="61"/>
    </row>
    <row r="28" spans="1:16" x14ac:dyDescent="0.25">
      <c r="A28" s="137"/>
      <c r="B28" s="133"/>
      <c r="C28" s="59" t="s">
        <v>32</v>
      </c>
      <c r="D28" s="60" t="s">
        <v>45</v>
      </c>
      <c r="E28" s="60"/>
      <c r="F28" s="61"/>
      <c r="G28" s="135"/>
      <c r="H28" s="59" t="s">
        <v>32</v>
      </c>
      <c r="I28" s="60" t="s">
        <v>45</v>
      </c>
      <c r="J28" s="60"/>
      <c r="K28" s="61"/>
      <c r="L28" s="135"/>
      <c r="M28" s="59" t="s">
        <v>32</v>
      </c>
      <c r="N28" s="60" t="s">
        <v>45</v>
      </c>
      <c r="O28" s="60"/>
      <c r="P28" s="61"/>
    </row>
    <row r="29" spans="1:16" x14ac:dyDescent="0.25">
      <c r="A29" s="137"/>
      <c r="B29" s="133"/>
      <c r="C29" s="59" t="s">
        <v>33</v>
      </c>
      <c r="D29" s="60" t="s">
        <v>45</v>
      </c>
      <c r="E29" s="60"/>
      <c r="F29" s="61"/>
      <c r="G29" s="135"/>
      <c r="H29" s="59" t="s">
        <v>33</v>
      </c>
      <c r="I29" s="60" t="s">
        <v>45</v>
      </c>
      <c r="J29" s="60"/>
      <c r="K29" s="61"/>
      <c r="L29" s="135"/>
      <c r="M29" s="59" t="s">
        <v>33</v>
      </c>
      <c r="N29" s="60" t="s">
        <v>45</v>
      </c>
      <c r="O29" s="60"/>
      <c r="P29" s="61"/>
    </row>
    <row r="30" spans="1:16" x14ac:dyDescent="0.25">
      <c r="A30" s="137"/>
      <c r="B30" s="133"/>
      <c r="C30" s="59" t="s">
        <v>34</v>
      </c>
      <c r="D30" s="60" t="s">
        <v>45</v>
      </c>
      <c r="E30" s="60"/>
      <c r="F30" s="61"/>
      <c r="G30" s="135"/>
      <c r="H30" s="59" t="s">
        <v>34</v>
      </c>
      <c r="I30" s="60" t="s">
        <v>45</v>
      </c>
      <c r="J30" s="60"/>
      <c r="K30" s="61"/>
      <c r="L30" s="135"/>
      <c r="M30" s="59" t="s">
        <v>34</v>
      </c>
      <c r="N30" s="60" t="s">
        <v>45</v>
      </c>
      <c r="O30" s="60"/>
      <c r="P30" s="61"/>
    </row>
    <row r="31" spans="1:16" x14ac:dyDescent="0.25">
      <c r="A31" s="137"/>
      <c r="B31" s="133"/>
      <c r="C31" s="59" t="s">
        <v>14</v>
      </c>
      <c r="D31" s="60" t="s">
        <v>45</v>
      </c>
      <c r="E31" s="60"/>
      <c r="F31" s="61"/>
      <c r="G31" s="135"/>
      <c r="H31" s="59" t="s">
        <v>14</v>
      </c>
      <c r="I31" s="60" t="s">
        <v>45</v>
      </c>
      <c r="J31" s="60"/>
      <c r="K31" s="61"/>
      <c r="L31" s="135"/>
      <c r="M31" s="59" t="s">
        <v>14</v>
      </c>
      <c r="N31" s="60" t="s">
        <v>45</v>
      </c>
      <c r="O31" s="60"/>
      <c r="P31" s="61"/>
    </row>
    <row r="32" spans="1:16" x14ac:dyDescent="0.25">
      <c r="A32" s="137"/>
      <c r="B32" s="133"/>
      <c r="C32" s="59" t="s">
        <v>15</v>
      </c>
      <c r="D32" s="60" t="s">
        <v>45</v>
      </c>
      <c r="E32" s="60"/>
      <c r="F32" s="61"/>
      <c r="G32" s="135"/>
      <c r="H32" s="59" t="s">
        <v>15</v>
      </c>
      <c r="I32" s="60" t="s">
        <v>45</v>
      </c>
      <c r="J32" s="60"/>
      <c r="K32" s="61"/>
      <c r="L32" s="135"/>
      <c r="M32" s="59" t="s">
        <v>15</v>
      </c>
      <c r="N32" s="60" t="s">
        <v>45</v>
      </c>
      <c r="O32" s="60"/>
      <c r="P32" s="61"/>
    </row>
    <row r="33" spans="1:16" x14ac:dyDescent="0.25">
      <c r="A33" s="137"/>
      <c r="B33" s="133"/>
      <c r="C33" s="59" t="s">
        <v>16</v>
      </c>
      <c r="D33" s="60" t="s">
        <v>45</v>
      </c>
      <c r="E33" s="60"/>
      <c r="F33" s="61"/>
      <c r="G33" s="135"/>
      <c r="H33" s="59" t="s">
        <v>16</v>
      </c>
      <c r="I33" s="60" t="s">
        <v>45</v>
      </c>
      <c r="J33" s="60"/>
      <c r="K33" s="61"/>
      <c r="L33" s="135"/>
      <c r="M33" s="59" t="s">
        <v>16</v>
      </c>
      <c r="N33" s="60" t="s">
        <v>45</v>
      </c>
      <c r="O33" s="60"/>
      <c r="P33" s="61"/>
    </row>
    <row r="34" spans="1:16" x14ac:dyDescent="0.25">
      <c r="A34" s="137"/>
      <c r="B34" s="133"/>
      <c r="C34" s="59" t="s">
        <v>17</v>
      </c>
      <c r="D34" s="60" t="s">
        <v>45</v>
      </c>
      <c r="E34" s="60"/>
      <c r="F34" s="61"/>
      <c r="G34" s="135"/>
      <c r="H34" s="59" t="s">
        <v>17</v>
      </c>
      <c r="I34" s="60" t="s">
        <v>45</v>
      </c>
      <c r="J34" s="60"/>
      <c r="K34" s="61"/>
      <c r="L34" s="135"/>
      <c r="M34" s="59" t="s">
        <v>17</v>
      </c>
      <c r="N34" s="60" t="s">
        <v>45</v>
      </c>
      <c r="O34" s="60"/>
      <c r="P34" s="61"/>
    </row>
    <row r="35" spans="1:16" x14ac:dyDescent="0.25">
      <c r="A35" s="137"/>
      <c r="B35" s="133"/>
      <c r="C35" s="59" t="s">
        <v>18</v>
      </c>
      <c r="D35" s="60" t="s">
        <v>45</v>
      </c>
      <c r="E35" s="60"/>
      <c r="F35" s="61"/>
      <c r="G35" s="135"/>
      <c r="H35" s="59" t="s">
        <v>18</v>
      </c>
      <c r="I35" s="60" t="s">
        <v>45</v>
      </c>
      <c r="J35" s="60"/>
      <c r="K35" s="61"/>
      <c r="L35" s="135"/>
      <c r="M35" s="59" t="s">
        <v>18</v>
      </c>
      <c r="N35" s="60" t="s">
        <v>45</v>
      </c>
      <c r="O35" s="60"/>
      <c r="P35" s="61"/>
    </row>
    <row r="36" spans="1:16" x14ac:dyDescent="0.25">
      <c r="A36" s="137"/>
      <c r="B36" s="133"/>
      <c r="C36" s="59" t="s">
        <v>19</v>
      </c>
      <c r="D36" s="60" t="s">
        <v>45</v>
      </c>
      <c r="E36" s="60"/>
      <c r="F36" s="61"/>
      <c r="G36" s="135"/>
      <c r="H36" s="59" t="s">
        <v>19</v>
      </c>
      <c r="I36" s="60" t="s">
        <v>45</v>
      </c>
      <c r="J36" s="60"/>
      <c r="K36" s="61"/>
      <c r="L36" s="135"/>
      <c r="M36" s="59" t="s">
        <v>19</v>
      </c>
      <c r="N36" s="60" t="s">
        <v>45</v>
      </c>
      <c r="O36" s="60"/>
      <c r="P36" s="61"/>
    </row>
    <row r="37" spans="1:16" x14ac:dyDescent="0.25">
      <c r="A37" s="137"/>
      <c r="B37" s="133"/>
      <c r="C37" s="59" t="s">
        <v>20</v>
      </c>
      <c r="D37" s="60" t="s">
        <v>45</v>
      </c>
      <c r="E37" s="60"/>
      <c r="F37" s="61"/>
      <c r="G37" s="135"/>
      <c r="H37" s="59" t="s">
        <v>20</v>
      </c>
      <c r="I37" s="60" t="s">
        <v>45</v>
      </c>
      <c r="J37" s="60"/>
      <c r="K37" s="61"/>
      <c r="L37" s="135"/>
      <c r="M37" s="59" t="s">
        <v>20</v>
      </c>
      <c r="N37" s="60" t="s">
        <v>45</v>
      </c>
      <c r="O37" s="60"/>
      <c r="P37" s="61"/>
    </row>
    <row r="38" spans="1:16" x14ac:dyDescent="0.25">
      <c r="A38" s="137"/>
      <c r="B38" s="133"/>
      <c r="C38" s="59" t="s">
        <v>21</v>
      </c>
      <c r="D38" s="60" t="s">
        <v>45</v>
      </c>
      <c r="E38" s="60"/>
      <c r="F38" s="61"/>
      <c r="G38" s="135"/>
      <c r="H38" s="59" t="s">
        <v>21</v>
      </c>
      <c r="I38" s="60" t="s">
        <v>45</v>
      </c>
      <c r="J38" s="60"/>
      <c r="K38" s="61"/>
      <c r="L38" s="135"/>
      <c r="M38" s="59" t="s">
        <v>21</v>
      </c>
      <c r="N38" s="60" t="s">
        <v>45</v>
      </c>
      <c r="O38" s="60"/>
      <c r="P38" s="61"/>
    </row>
    <row r="39" spans="1:16" x14ac:dyDescent="0.25">
      <c r="A39" s="137"/>
      <c r="B39" s="133"/>
      <c r="C39" s="59" t="s">
        <v>22</v>
      </c>
      <c r="D39" s="60" t="s">
        <v>46</v>
      </c>
      <c r="E39" s="60"/>
      <c r="F39" s="61"/>
      <c r="G39" s="135"/>
      <c r="H39" s="59" t="s">
        <v>36</v>
      </c>
      <c r="I39" s="60" t="s">
        <v>45</v>
      </c>
      <c r="J39" s="60"/>
      <c r="K39" s="61"/>
      <c r="L39" s="135"/>
      <c r="M39" s="59" t="s">
        <v>27</v>
      </c>
      <c r="N39" s="60" t="s">
        <v>45</v>
      </c>
      <c r="O39" s="60"/>
      <c r="P39" s="61"/>
    </row>
    <row r="40" spans="1:16" x14ac:dyDescent="0.25">
      <c r="A40" s="137"/>
      <c r="B40" s="133"/>
      <c r="C40" s="62" t="s">
        <v>23</v>
      </c>
      <c r="D40" s="63"/>
      <c r="E40" s="63"/>
      <c r="F40" s="66"/>
      <c r="G40" s="135"/>
      <c r="H40" s="59" t="s">
        <v>22</v>
      </c>
      <c r="I40" s="60" t="s">
        <v>46</v>
      </c>
      <c r="J40" s="60"/>
      <c r="K40" s="61"/>
      <c r="L40" s="135"/>
      <c r="M40" s="59" t="s">
        <v>28</v>
      </c>
      <c r="N40" s="60" t="s">
        <v>45</v>
      </c>
      <c r="O40" s="60"/>
      <c r="P40" s="61"/>
    </row>
    <row r="41" spans="1:16" x14ac:dyDescent="0.25">
      <c r="A41" s="137"/>
      <c r="B41" s="133"/>
      <c r="C41" s="145"/>
      <c r="D41" s="146"/>
      <c r="E41" s="146"/>
      <c r="F41" s="147"/>
      <c r="G41" s="135"/>
      <c r="H41" s="62" t="s">
        <v>23</v>
      </c>
      <c r="I41" s="63"/>
      <c r="J41" s="63"/>
      <c r="K41" s="66"/>
      <c r="L41" s="135"/>
      <c r="M41" s="59" t="s">
        <v>29</v>
      </c>
      <c r="N41" s="60" t="s">
        <v>45</v>
      </c>
      <c r="O41" s="60"/>
      <c r="P41" s="61"/>
    </row>
    <row r="42" spans="1:16" x14ac:dyDescent="0.25">
      <c r="A42" s="137"/>
      <c r="B42" s="133"/>
      <c r="C42" s="148"/>
      <c r="D42" s="149"/>
      <c r="E42" s="149"/>
      <c r="F42" s="150"/>
      <c r="G42" s="135"/>
      <c r="H42" s="145"/>
      <c r="I42" s="146"/>
      <c r="J42" s="146"/>
      <c r="K42" s="147"/>
      <c r="L42" s="135"/>
      <c r="M42" s="59" t="s">
        <v>22</v>
      </c>
      <c r="N42" s="60" t="s">
        <v>46</v>
      </c>
      <c r="O42" s="60"/>
      <c r="P42" s="61"/>
    </row>
    <row r="43" spans="1:16" x14ac:dyDescent="0.25">
      <c r="A43" s="138"/>
      <c r="B43" s="134"/>
      <c r="C43" s="151"/>
      <c r="D43" s="152"/>
      <c r="E43" s="152"/>
      <c r="F43" s="153"/>
      <c r="G43" s="135"/>
      <c r="H43" s="151"/>
      <c r="I43" s="152"/>
      <c r="J43" s="152"/>
      <c r="K43" s="153"/>
      <c r="L43" s="135"/>
      <c r="M43" s="65" t="s">
        <v>23</v>
      </c>
      <c r="N43" s="63"/>
      <c r="O43" s="63"/>
      <c r="P43" s="66"/>
    </row>
    <row r="44" spans="1:16" x14ac:dyDescent="0.25">
      <c r="A44" s="102"/>
      <c r="B44" s="103"/>
      <c r="C44" s="105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4"/>
    </row>
    <row r="45" spans="1:16" ht="12.75" customHeight="1" x14ac:dyDescent="0.25">
      <c r="A45" s="136">
        <v>3</v>
      </c>
      <c r="B45" s="132" t="s">
        <v>38</v>
      </c>
      <c r="C45" s="59" t="s">
        <v>31</v>
      </c>
      <c r="D45" s="60" t="s">
        <v>45</v>
      </c>
      <c r="E45" s="60"/>
      <c r="F45" s="61"/>
      <c r="G45" s="135" t="s">
        <v>49</v>
      </c>
      <c r="H45" s="59" t="s">
        <v>31</v>
      </c>
      <c r="I45" s="60" t="s">
        <v>45</v>
      </c>
      <c r="J45" s="60"/>
      <c r="K45" s="61"/>
      <c r="L45" s="132" t="s">
        <v>50</v>
      </c>
      <c r="M45" s="59" t="s">
        <v>31</v>
      </c>
      <c r="N45" s="60" t="s">
        <v>45</v>
      </c>
      <c r="O45" s="60"/>
      <c r="P45" s="61"/>
    </row>
    <row r="46" spans="1:16" x14ac:dyDescent="0.25">
      <c r="A46" s="137"/>
      <c r="B46" s="133"/>
      <c r="C46" s="59" t="s">
        <v>32</v>
      </c>
      <c r="D46" s="60" t="s">
        <v>45</v>
      </c>
      <c r="E46" s="60"/>
      <c r="F46" s="61"/>
      <c r="G46" s="135"/>
      <c r="H46" s="59" t="s">
        <v>32</v>
      </c>
      <c r="I46" s="60" t="s">
        <v>45</v>
      </c>
      <c r="J46" s="60"/>
      <c r="K46" s="61"/>
      <c r="L46" s="133"/>
      <c r="M46" s="59" t="s">
        <v>32</v>
      </c>
      <c r="N46" s="60" t="s">
        <v>45</v>
      </c>
      <c r="O46" s="60"/>
      <c r="P46" s="61"/>
    </row>
    <row r="47" spans="1:16" x14ac:dyDescent="0.25">
      <c r="A47" s="137"/>
      <c r="B47" s="133"/>
      <c r="C47" s="59" t="s">
        <v>47</v>
      </c>
      <c r="D47" s="60" t="s">
        <v>45</v>
      </c>
      <c r="E47" s="60"/>
      <c r="F47" s="61"/>
      <c r="G47" s="135"/>
      <c r="H47" s="59" t="s">
        <v>47</v>
      </c>
      <c r="I47" s="60" t="s">
        <v>45</v>
      </c>
      <c r="J47" s="60"/>
      <c r="K47" s="61"/>
      <c r="L47" s="133"/>
      <c r="M47" s="59" t="s">
        <v>47</v>
      </c>
      <c r="N47" s="60" t="s">
        <v>45</v>
      </c>
      <c r="O47" s="60"/>
      <c r="P47" s="61"/>
    </row>
    <row r="48" spans="1:16" x14ac:dyDescent="0.25">
      <c r="A48" s="137"/>
      <c r="B48" s="133"/>
      <c r="C48" s="59" t="s">
        <v>48</v>
      </c>
      <c r="D48" s="60" t="s">
        <v>45</v>
      </c>
      <c r="E48" s="60"/>
      <c r="F48" s="61"/>
      <c r="G48" s="135"/>
      <c r="H48" s="59" t="s">
        <v>48</v>
      </c>
      <c r="I48" s="60" t="s">
        <v>45</v>
      </c>
      <c r="J48" s="60"/>
      <c r="K48" s="61"/>
      <c r="L48" s="133"/>
      <c r="M48" s="59" t="s">
        <v>48</v>
      </c>
      <c r="N48" s="60" t="s">
        <v>45</v>
      </c>
      <c r="O48" s="60"/>
      <c r="P48" s="61"/>
    </row>
    <row r="49" spans="1:16" x14ac:dyDescent="0.25">
      <c r="A49" s="137"/>
      <c r="B49" s="133"/>
      <c r="C49" s="59" t="s">
        <v>14</v>
      </c>
      <c r="D49" s="60" t="s">
        <v>45</v>
      </c>
      <c r="E49" s="60"/>
      <c r="F49" s="61"/>
      <c r="G49" s="135"/>
      <c r="H49" s="59" t="s">
        <v>14</v>
      </c>
      <c r="I49" s="60" t="s">
        <v>45</v>
      </c>
      <c r="J49" s="60"/>
      <c r="K49" s="61"/>
      <c r="L49" s="133"/>
      <c r="M49" s="59" t="s">
        <v>14</v>
      </c>
      <c r="N49" s="60" t="s">
        <v>45</v>
      </c>
      <c r="O49" s="60"/>
      <c r="P49" s="61"/>
    </row>
    <row r="50" spans="1:16" x14ac:dyDescent="0.25">
      <c r="A50" s="137"/>
      <c r="B50" s="133"/>
      <c r="C50" s="59" t="s">
        <v>15</v>
      </c>
      <c r="D50" s="60" t="s">
        <v>45</v>
      </c>
      <c r="E50" s="60"/>
      <c r="F50" s="61"/>
      <c r="G50" s="135"/>
      <c r="H50" s="59" t="s">
        <v>15</v>
      </c>
      <c r="I50" s="60" t="s">
        <v>45</v>
      </c>
      <c r="J50" s="60"/>
      <c r="K50" s="61"/>
      <c r="L50" s="133"/>
      <c r="M50" s="59" t="s">
        <v>15</v>
      </c>
      <c r="N50" s="60" t="s">
        <v>45</v>
      </c>
      <c r="O50" s="60"/>
      <c r="P50" s="61"/>
    </row>
    <row r="51" spans="1:16" x14ac:dyDescent="0.25">
      <c r="A51" s="137"/>
      <c r="B51" s="133"/>
      <c r="C51" s="59" t="s">
        <v>16</v>
      </c>
      <c r="D51" s="60" t="s">
        <v>45</v>
      </c>
      <c r="E51" s="60"/>
      <c r="F51" s="61"/>
      <c r="G51" s="135"/>
      <c r="H51" s="59" t="s">
        <v>16</v>
      </c>
      <c r="I51" s="60" t="s">
        <v>45</v>
      </c>
      <c r="J51" s="60"/>
      <c r="K51" s="61"/>
      <c r="L51" s="133"/>
      <c r="M51" s="59" t="s">
        <v>16</v>
      </c>
      <c r="N51" s="60" t="s">
        <v>45</v>
      </c>
      <c r="O51" s="60"/>
      <c r="P51" s="61"/>
    </row>
    <row r="52" spans="1:16" x14ac:dyDescent="0.25">
      <c r="A52" s="137"/>
      <c r="B52" s="133"/>
      <c r="C52" s="59" t="s">
        <v>17</v>
      </c>
      <c r="D52" s="60" t="s">
        <v>45</v>
      </c>
      <c r="E52" s="60"/>
      <c r="F52" s="61"/>
      <c r="G52" s="135"/>
      <c r="H52" s="59" t="s">
        <v>17</v>
      </c>
      <c r="I52" s="60" t="s">
        <v>45</v>
      </c>
      <c r="J52" s="60"/>
      <c r="K52" s="61"/>
      <c r="L52" s="133"/>
      <c r="M52" s="59" t="s">
        <v>17</v>
      </c>
      <c r="N52" s="60" t="s">
        <v>45</v>
      </c>
      <c r="O52" s="60"/>
      <c r="P52" s="61"/>
    </row>
    <row r="53" spans="1:16" x14ac:dyDescent="0.25">
      <c r="A53" s="137"/>
      <c r="B53" s="133"/>
      <c r="C53" s="59" t="s">
        <v>18</v>
      </c>
      <c r="D53" s="60" t="s">
        <v>45</v>
      </c>
      <c r="E53" s="60"/>
      <c r="F53" s="61"/>
      <c r="G53" s="135"/>
      <c r="H53" s="59" t="s">
        <v>18</v>
      </c>
      <c r="I53" s="60" t="s">
        <v>45</v>
      </c>
      <c r="J53" s="60"/>
      <c r="K53" s="61"/>
      <c r="L53" s="133"/>
      <c r="M53" s="59" t="s">
        <v>18</v>
      </c>
      <c r="N53" s="60" t="s">
        <v>45</v>
      </c>
      <c r="O53" s="60"/>
      <c r="P53" s="61"/>
    </row>
    <row r="54" spans="1:16" x14ac:dyDescent="0.25">
      <c r="A54" s="137"/>
      <c r="B54" s="133"/>
      <c r="C54" s="59" t="s">
        <v>19</v>
      </c>
      <c r="D54" s="60" t="s">
        <v>45</v>
      </c>
      <c r="E54" s="60"/>
      <c r="F54" s="61"/>
      <c r="G54" s="135"/>
      <c r="H54" s="59" t="s">
        <v>19</v>
      </c>
      <c r="I54" s="60" t="s">
        <v>45</v>
      </c>
      <c r="J54" s="60"/>
      <c r="K54" s="61"/>
      <c r="L54" s="133"/>
      <c r="M54" s="59" t="s">
        <v>19</v>
      </c>
      <c r="N54" s="60" t="s">
        <v>45</v>
      </c>
      <c r="O54" s="60"/>
      <c r="P54" s="61"/>
    </row>
    <row r="55" spans="1:16" x14ac:dyDescent="0.25">
      <c r="A55" s="137"/>
      <c r="B55" s="133"/>
      <c r="C55" s="59" t="s">
        <v>20</v>
      </c>
      <c r="D55" s="60" t="s">
        <v>45</v>
      </c>
      <c r="E55" s="60"/>
      <c r="F55" s="61"/>
      <c r="G55" s="135"/>
      <c r="H55" s="59" t="s">
        <v>20</v>
      </c>
      <c r="I55" s="60" t="s">
        <v>45</v>
      </c>
      <c r="J55" s="60"/>
      <c r="K55" s="61"/>
      <c r="L55" s="133"/>
      <c r="M55" s="59" t="s">
        <v>20</v>
      </c>
      <c r="N55" s="60" t="s">
        <v>45</v>
      </c>
      <c r="O55" s="60"/>
      <c r="P55" s="61"/>
    </row>
    <row r="56" spans="1:16" x14ac:dyDescent="0.25">
      <c r="A56" s="137"/>
      <c r="B56" s="133"/>
      <c r="C56" s="59" t="s">
        <v>21</v>
      </c>
      <c r="D56" s="60" t="s">
        <v>45</v>
      </c>
      <c r="E56" s="60"/>
      <c r="F56" s="61"/>
      <c r="G56" s="135"/>
      <c r="H56" s="59" t="s">
        <v>36</v>
      </c>
      <c r="I56" s="60" t="s">
        <v>45</v>
      </c>
      <c r="J56" s="60"/>
      <c r="K56" s="61"/>
      <c r="L56" s="133"/>
      <c r="M56" s="59" t="s">
        <v>21</v>
      </c>
      <c r="N56" s="60" t="s">
        <v>45</v>
      </c>
      <c r="O56" s="60"/>
      <c r="P56" s="61"/>
    </row>
    <row r="57" spans="1:16" x14ac:dyDescent="0.25">
      <c r="A57" s="137"/>
      <c r="B57" s="133"/>
      <c r="C57" s="59" t="s">
        <v>22</v>
      </c>
      <c r="D57" s="60" t="s">
        <v>46</v>
      </c>
      <c r="E57" s="60"/>
      <c r="F57" s="61"/>
      <c r="G57" s="135"/>
      <c r="H57" s="59" t="s">
        <v>21</v>
      </c>
      <c r="I57" s="60" t="s">
        <v>45</v>
      </c>
      <c r="J57" s="60"/>
      <c r="K57" s="61"/>
      <c r="L57" s="133"/>
      <c r="M57" s="59" t="s">
        <v>27</v>
      </c>
      <c r="N57" s="60" t="s">
        <v>45</v>
      </c>
      <c r="O57" s="60"/>
      <c r="P57" s="61"/>
    </row>
    <row r="58" spans="1:16" x14ac:dyDescent="0.25">
      <c r="A58" s="137"/>
      <c r="B58" s="133"/>
      <c r="C58" s="62" t="s">
        <v>23</v>
      </c>
      <c r="D58" s="63"/>
      <c r="E58" s="63"/>
      <c r="F58" s="66"/>
      <c r="G58" s="135"/>
      <c r="H58" s="59" t="s">
        <v>22</v>
      </c>
      <c r="I58" s="60" t="s">
        <v>46</v>
      </c>
      <c r="J58" s="60"/>
      <c r="K58" s="61"/>
      <c r="L58" s="133"/>
      <c r="M58" s="59" t="s">
        <v>28</v>
      </c>
      <c r="N58" s="60" t="s">
        <v>45</v>
      </c>
      <c r="O58" s="60"/>
      <c r="P58" s="61"/>
    </row>
    <row r="59" spans="1:16" x14ac:dyDescent="0.25">
      <c r="A59" s="137"/>
      <c r="B59" s="133"/>
      <c r="C59" s="145"/>
      <c r="D59" s="146"/>
      <c r="E59" s="146"/>
      <c r="F59" s="147"/>
      <c r="G59" s="135"/>
      <c r="H59" s="62" t="s">
        <v>23</v>
      </c>
      <c r="I59" s="63"/>
      <c r="J59" s="63"/>
      <c r="K59" s="66"/>
      <c r="L59" s="133"/>
      <c r="M59" s="59" t="s">
        <v>29</v>
      </c>
      <c r="N59" s="60" t="s">
        <v>45</v>
      </c>
      <c r="O59" s="60"/>
      <c r="P59" s="61"/>
    </row>
    <row r="60" spans="1:16" x14ac:dyDescent="0.25">
      <c r="A60" s="137"/>
      <c r="B60" s="133"/>
      <c r="C60" s="148"/>
      <c r="D60" s="149"/>
      <c r="E60" s="149"/>
      <c r="F60" s="150"/>
      <c r="G60" s="135"/>
      <c r="H60" s="139"/>
      <c r="I60" s="140"/>
      <c r="J60" s="140"/>
      <c r="K60" s="141"/>
      <c r="L60" s="133"/>
      <c r="M60" s="59" t="s">
        <v>22</v>
      </c>
      <c r="N60" s="60" t="s">
        <v>46</v>
      </c>
      <c r="O60" s="60"/>
      <c r="P60" s="61"/>
    </row>
    <row r="61" spans="1:16" x14ac:dyDescent="0.25">
      <c r="A61" s="138"/>
      <c r="B61" s="134"/>
      <c r="C61" s="151"/>
      <c r="D61" s="152"/>
      <c r="E61" s="152"/>
      <c r="F61" s="153"/>
      <c r="G61" s="135"/>
      <c r="H61" s="142"/>
      <c r="I61" s="143"/>
      <c r="J61" s="143"/>
      <c r="K61" s="144"/>
      <c r="L61" s="134"/>
      <c r="M61" s="62" t="s">
        <v>23</v>
      </c>
      <c r="N61" s="63"/>
      <c r="O61" s="63"/>
      <c r="P61" s="66"/>
    </row>
    <row r="64" spans="1:16" x14ac:dyDescent="0.25">
      <c r="A64" s="68" t="s">
        <v>73</v>
      </c>
    </row>
    <row r="65" spans="1:16" s="69" customFormat="1" ht="21" customHeight="1" x14ac:dyDescent="0.25">
      <c r="B65" s="70"/>
      <c r="C65" s="71"/>
      <c r="D65" s="72"/>
      <c r="E65" s="71"/>
      <c r="F65" s="71"/>
      <c r="G65" s="71"/>
      <c r="H65" s="71"/>
      <c r="I65" s="71"/>
      <c r="J65" s="71"/>
      <c r="K65" s="71"/>
    </row>
    <row r="66" spans="1:16" s="69" customFormat="1" ht="56.25" customHeight="1" x14ac:dyDescent="0.25">
      <c r="A66" s="70"/>
      <c r="C66" s="58" t="s">
        <v>52</v>
      </c>
      <c r="D66" s="58" t="s">
        <v>53</v>
      </c>
      <c r="E66" s="58" t="s">
        <v>54</v>
      </c>
      <c r="F66" s="58" t="s">
        <v>55</v>
      </c>
      <c r="G66" s="73"/>
      <c r="H66" s="71"/>
      <c r="I66" s="71"/>
      <c r="J66" s="71"/>
      <c r="K66" s="71"/>
    </row>
    <row r="67" spans="1:16" s="69" customFormat="1" ht="20.25" x14ac:dyDescent="0.25">
      <c r="A67" s="70"/>
      <c r="C67" s="94" t="s">
        <v>56</v>
      </c>
      <c r="D67" s="74">
        <v>3</v>
      </c>
      <c r="E67" s="74"/>
      <c r="F67" s="96"/>
      <c r="H67" s="90"/>
      <c r="I67" s="91"/>
      <c r="J67" s="92"/>
      <c r="K67" s="92"/>
      <c r="L67" s="92"/>
      <c r="M67" s="92"/>
      <c r="N67" s="93"/>
      <c r="O67" s="93"/>
      <c r="P67" s="93"/>
    </row>
    <row r="68" spans="1:16" s="69" customFormat="1" ht="20.25" x14ac:dyDescent="0.25">
      <c r="A68" s="70"/>
      <c r="C68" s="94" t="s">
        <v>57</v>
      </c>
      <c r="D68" s="74">
        <v>3</v>
      </c>
      <c r="E68" s="74"/>
      <c r="F68" s="96"/>
      <c r="H68" s="90"/>
      <c r="I68" s="91"/>
      <c r="J68" s="92"/>
      <c r="K68" s="92"/>
      <c r="L68" s="92"/>
      <c r="M68" s="92"/>
      <c r="N68" s="93"/>
      <c r="O68" s="93"/>
      <c r="P68" s="93"/>
    </row>
    <row r="69" spans="1:16" s="69" customFormat="1" ht="20.25" x14ac:dyDescent="0.25">
      <c r="A69" s="70"/>
      <c r="C69" s="94" t="s">
        <v>58</v>
      </c>
      <c r="D69" s="74">
        <v>2</v>
      </c>
      <c r="E69" s="74"/>
      <c r="F69" s="96"/>
      <c r="H69" s="90"/>
      <c r="I69" s="91"/>
      <c r="J69" s="92"/>
      <c r="K69" s="92"/>
      <c r="L69" s="92"/>
      <c r="M69" s="92"/>
      <c r="N69" s="93"/>
      <c r="O69" s="93"/>
      <c r="P69" s="93"/>
    </row>
    <row r="70" spans="1:16" s="69" customFormat="1" ht="30" x14ac:dyDescent="0.25">
      <c r="A70" s="70"/>
      <c r="C70" s="94" t="s">
        <v>59</v>
      </c>
      <c r="D70" s="74">
        <v>3</v>
      </c>
      <c r="E70" s="74"/>
      <c r="F70" s="96"/>
      <c r="H70" s="90"/>
      <c r="I70" s="91"/>
      <c r="J70" s="92"/>
      <c r="K70" s="92"/>
      <c r="L70" s="92"/>
      <c r="M70" s="92"/>
      <c r="N70" s="93"/>
      <c r="O70" s="93"/>
      <c r="P70" s="93"/>
    </row>
    <row r="71" spans="1:16" s="69" customFormat="1" ht="20.25" x14ac:dyDescent="0.25">
      <c r="A71" s="70"/>
      <c r="C71" s="94" t="s">
        <v>60</v>
      </c>
      <c r="D71" s="74"/>
      <c r="E71" s="74"/>
      <c r="F71" s="96"/>
      <c r="H71" s="90"/>
      <c r="I71" s="91"/>
      <c r="J71" s="92"/>
      <c r="K71" s="92"/>
      <c r="L71" s="92"/>
      <c r="M71" s="92"/>
      <c r="N71" s="93"/>
      <c r="O71" s="93"/>
      <c r="P71" s="93"/>
    </row>
    <row r="72" spans="1:16" s="69" customFormat="1" ht="20.25" x14ac:dyDescent="0.25">
      <c r="A72" s="70"/>
      <c r="C72" s="94" t="s">
        <v>61</v>
      </c>
      <c r="D72" s="74"/>
      <c r="E72" s="74"/>
      <c r="F72" s="96"/>
      <c r="H72" s="90"/>
      <c r="I72" s="91"/>
      <c r="J72" s="92"/>
      <c r="K72" s="92"/>
      <c r="L72" s="92"/>
      <c r="M72" s="92"/>
      <c r="N72" s="93"/>
      <c r="O72" s="93"/>
      <c r="P72" s="93"/>
    </row>
    <row r="73" spans="1:16" s="69" customFormat="1" ht="20.25" x14ac:dyDescent="0.25">
      <c r="A73" s="70"/>
      <c r="C73" s="94" t="s">
        <v>20</v>
      </c>
      <c r="D73" s="74">
        <v>3</v>
      </c>
      <c r="E73" s="74"/>
      <c r="F73" s="96"/>
      <c r="H73" s="90"/>
      <c r="I73" s="91"/>
      <c r="J73" s="92"/>
      <c r="K73" s="92"/>
      <c r="L73" s="92"/>
      <c r="M73" s="92"/>
      <c r="N73" s="93"/>
      <c r="O73" s="93"/>
      <c r="P73" s="93"/>
    </row>
    <row r="74" spans="1:16" s="69" customFormat="1" ht="20.25" x14ac:dyDescent="0.25">
      <c r="A74" s="70"/>
      <c r="C74" s="94" t="s">
        <v>62</v>
      </c>
      <c r="D74" s="74">
        <v>3</v>
      </c>
      <c r="E74" s="74"/>
      <c r="F74" s="96"/>
      <c r="H74" s="90"/>
      <c r="I74" s="91"/>
      <c r="J74" s="92"/>
      <c r="K74" s="92"/>
      <c r="L74" s="92"/>
      <c r="M74" s="92"/>
      <c r="N74" s="93"/>
      <c r="O74" s="93"/>
      <c r="P74" s="93"/>
    </row>
    <row r="75" spans="1:16" s="69" customFormat="1" ht="20.25" x14ac:dyDescent="0.25">
      <c r="A75" s="70"/>
      <c r="C75" s="94" t="s">
        <v>63</v>
      </c>
      <c r="D75" s="74"/>
      <c r="E75" s="74"/>
      <c r="F75" s="96"/>
      <c r="H75" s="90"/>
      <c r="I75" s="91"/>
      <c r="J75" s="92"/>
      <c r="K75" s="92"/>
      <c r="L75" s="92"/>
      <c r="M75" s="92"/>
      <c r="N75" s="93"/>
      <c r="O75" s="93"/>
      <c r="P75" s="93"/>
    </row>
    <row r="76" spans="1:16" s="69" customFormat="1" ht="20.25" x14ac:dyDescent="0.25">
      <c r="A76" s="70"/>
      <c r="C76" s="94" t="s">
        <v>64</v>
      </c>
      <c r="D76" s="74"/>
      <c r="E76" s="74"/>
      <c r="F76" s="96"/>
      <c r="H76" s="90"/>
      <c r="I76" s="91"/>
      <c r="J76" s="92"/>
      <c r="K76" s="92"/>
      <c r="L76" s="92"/>
      <c r="M76" s="92"/>
      <c r="N76" s="93"/>
      <c r="O76" s="93"/>
      <c r="P76" s="93"/>
    </row>
    <row r="77" spans="1:16" s="69" customFormat="1" ht="20.25" x14ac:dyDescent="0.25">
      <c r="A77" s="70"/>
      <c r="C77" s="94" t="s">
        <v>65</v>
      </c>
      <c r="D77" s="74">
        <v>1</v>
      </c>
      <c r="E77" s="74"/>
      <c r="F77" s="96"/>
      <c r="H77" s="90"/>
      <c r="I77" s="91"/>
      <c r="J77" s="92"/>
      <c r="K77" s="92"/>
      <c r="L77" s="92"/>
      <c r="M77" s="92"/>
      <c r="N77" s="93"/>
      <c r="O77" s="93"/>
      <c r="P77" s="93"/>
    </row>
    <row r="78" spans="1:16" s="69" customFormat="1" ht="20.25" x14ac:dyDescent="0.25">
      <c r="A78" s="70"/>
      <c r="C78" s="94" t="s">
        <v>66</v>
      </c>
      <c r="D78" s="74">
        <v>1</v>
      </c>
      <c r="E78" s="74"/>
      <c r="F78" s="96"/>
      <c r="H78" s="90"/>
      <c r="I78" s="91"/>
      <c r="J78" s="92"/>
      <c r="K78" s="92"/>
      <c r="L78" s="92"/>
      <c r="M78" s="92"/>
      <c r="N78" s="93"/>
      <c r="O78" s="93"/>
      <c r="P78" s="93"/>
    </row>
    <row r="79" spans="1:16" s="69" customFormat="1" ht="20.25" x14ac:dyDescent="0.25">
      <c r="A79" s="70"/>
      <c r="C79" s="94" t="s">
        <v>67</v>
      </c>
      <c r="D79" s="74">
        <v>2</v>
      </c>
      <c r="E79" s="74"/>
      <c r="F79" s="96"/>
      <c r="H79" s="90"/>
      <c r="I79" s="91"/>
      <c r="J79" s="92"/>
      <c r="K79" s="92"/>
      <c r="L79" s="92"/>
      <c r="M79" s="92"/>
      <c r="N79" s="93"/>
      <c r="O79" s="93"/>
      <c r="P79" s="93"/>
    </row>
    <row r="80" spans="1:16" s="69" customFormat="1" ht="20.25" x14ac:dyDescent="0.25">
      <c r="A80" s="70"/>
      <c r="C80" s="94" t="s">
        <v>15</v>
      </c>
      <c r="D80" s="74">
        <v>3</v>
      </c>
      <c r="E80" s="74"/>
      <c r="F80" s="96"/>
      <c r="H80" s="90"/>
      <c r="I80" s="91"/>
      <c r="J80" s="92"/>
      <c r="K80" s="92"/>
      <c r="L80" s="92"/>
      <c r="M80" s="92"/>
      <c r="N80" s="93"/>
      <c r="O80" s="93"/>
      <c r="P80" s="93"/>
    </row>
    <row r="81" spans="1:16" s="69" customFormat="1" ht="20.25" x14ac:dyDescent="0.25">
      <c r="A81" s="70"/>
      <c r="C81" s="94" t="s">
        <v>68</v>
      </c>
      <c r="D81" s="74">
        <v>1</v>
      </c>
      <c r="E81" s="74"/>
      <c r="F81" s="96"/>
      <c r="H81" s="90"/>
      <c r="I81" s="91"/>
      <c r="J81" s="92"/>
      <c r="K81" s="92"/>
      <c r="L81" s="92"/>
      <c r="M81" s="92"/>
      <c r="N81" s="93"/>
      <c r="O81" s="93"/>
      <c r="P81" s="93"/>
    </row>
    <row r="82" spans="1:16" s="69" customFormat="1" ht="20.25" x14ac:dyDescent="0.25">
      <c r="A82" s="70"/>
      <c r="C82" s="94" t="s">
        <v>76</v>
      </c>
      <c r="D82" s="74">
        <v>200</v>
      </c>
      <c r="E82" s="74"/>
      <c r="F82" s="96"/>
      <c r="H82" s="90"/>
      <c r="I82" s="91"/>
      <c r="J82" s="92"/>
      <c r="K82" s="92"/>
      <c r="L82" s="92"/>
      <c r="M82" s="92"/>
      <c r="N82" s="93"/>
      <c r="O82" s="93"/>
      <c r="P82" s="93"/>
    </row>
    <row r="83" spans="1:16" s="69" customFormat="1" ht="20.25" x14ac:dyDescent="0.25">
      <c r="A83" s="70"/>
      <c r="C83" s="94" t="s">
        <v>14</v>
      </c>
      <c r="D83" s="74">
        <v>3</v>
      </c>
      <c r="E83" s="74"/>
      <c r="F83" s="96"/>
      <c r="H83" s="90"/>
      <c r="I83" s="91"/>
      <c r="J83" s="92"/>
      <c r="K83" s="92"/>
      <c r="L83" s="92"/>
      <c r="M83" s="92"/>
      <c r="N83" s="93"/>
      <c r="O83" s="93"/>
      <c r="P83" s="93"/>
    </row>
    <row r="84" spans="1:16" s="69" customFormat="1" ht="30" x14ac:dyDescent="0.25">
      <c r="A84" s="70"/>
      <c r="C84" s="94" t="s">
        <v>114</v>
      </c>
      <c r="D84" s="74">
        <v>3</v>
      </c>
      <c r="E84" s="74"/>
      <c r="F84" s="96"/>
      <c r="H84" s="90"/>
      <c r="I84" s="91"/>
      <c r="J84" s="92"/>
      <c r="K84" s="92"/>
      <c r="L84" s="92"/>
      <c r="M84" s="92"/>
      <c r="N84" s="93"/>
      <c r="O84" s="93"/>
      <c r="P84" s="93"/>
    </row>
    <row r="85" spans="1:16" s="69" customFormat="1" ht="20.25" x14ac:dyDescent="0.25">
      <c r="A85" s="70"/>
      <c r="C85" s="94" t="s">
        <v>113</v>
      </c>
      <c r="D85" s="74">
        <v>2</v>
      </c>
      <c r="E85" s="74"/>
      <c r="F85" s="96"/>
      <c r="H85" s="90"/>
      <c r="I85" s="91"/>
      <c r="J85" s="92"/>
      <c r="K85" s="92"/>
      <c r="L85" s="92"/>
      <c r="M85" s="92"/>
      <c r="N85" s="93"/>
      <c r="O85" s="93"/>
      <c r="P85" s="93"/>
    </row>
    <row r="86" spans="1:16" ht="20.25" x14ac:dyDescent="0.25">
      <c r="C86" s="95" t="s">
        <v>112</v>
      </c>
      <c r="D86" s="97">
        <v>2</v>
      </c>
      <c r="E86" s="97"/>
      <c r="F86" s="97"/>
      <c r="H86" s="90"/>
      <c r="I86" s="91"/>
      <c r="J86" s="92"/>
      <c r="K86" s="92"/>
      <c r="L86" s="92"/>
      <c r="M86" s="92"/>
      <c r="N86" s="93"/>
      <c r="O86" s="93"/>
      <c r="P86" s="93"/>
    </row>
    <row r="95" spans="1:16" x14ac:dyDescent="0.25">
      <c r="C95" s="106"/>
    </row>
    <row r="96" spans="1:16" ht="18.75" x14ac:dyDescent="0.3">
      <c r="C96" s="107" t="s">
        <v>118</v>
      </c>
    </row>
  </sheetData>
  <mergeCells count="18">
    <mergeCell ref="L8:L25"/>
    <mergeCell ref="A27:A43"/>
    <mergeCell ref="B27:B43"/>
    <mergeCell ref="C41:F43"/>
    <mergeCell ref="H42:K43"/>
    <mergeCell ref="L27:L43"/>
    <mergeCell ref="G27:G43"/>
    <mergeCell ref="G8:G25"/>
    <mergeCell ref="B8:B25"/>
    <mergeCell ref="C23:F25"/>
    <mergeCell ref="H24:K25"/>
    <mergeCell ref="A8:A25"/>
    <mergeCell ref="L45:L61"/>
    <mergeCell ref="G45:G61"/>
    <mergeCell ref="B45:B61"/>
    <mergeCell ref="A45:A61"/>
    <mergeCell ref="H60:K61"/>
    <mergeCell ref="C59:F61"/>
  </mergeCells>
  <pageMargins left="0.98425196850393704" right="0.59055118110236227" top="0.78740157480314965" bottom="0.78740157480314965" header="0" footer="0"/>
  <pageSetup paperSize="9" scale="40" orientation="landscape" r:id="rId1"/>
  <rowBreaks count="1" manualBreakCount="1">
    <brk id="63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view="pageBreakPreview" zoomScale="60" zoomScaleNormal="70" workbookViewId="0">
      <selection activeCell="C93" sqref="C93"/>
    </sheetView>
  </sheetViews>
  <sheetFormatPr defaultRowHeight="15" x14ac:dyDescent="0.25"/>
  <cols>
    <col min="1" max="1" width="5.7109375" style="54" customWidth="1"/>
    <col min="2" max="2" width="13.42578125" style="54" customWidth="1"/>
    <col min="3" max="3" width="49.140625" style="54" customWidth="1"/>
    <col min="4" max="4" width="13.85546875" style="54" customWidth="1"/>
    <col min="5" max="5" width="12.5703125" style="54" customWidth="1"/>
    <col min="6" max="6" width="18.140625" style="54" customWidth="1"/>
    <col min="7" max="7" width="16.85546875" style="54" customWidth="1"/>
    <col min="8" max="8" width="50.140625" style="54" customWidth="1"/>
    <col min="9" max="11" width="9.140625" style="54"/>
    <col min="12" max="12" width="16.28515625" style="54" customWidth="1"/>
    <col min="13" max="13" width="60" style="54" customWidth="1"/>
    <col min="14" max="14" width="9.140625" style="54"/>
    <col min="15" max="15" width="7.5703125" style="54" customWidth="1"/>
    <col min="16" max="16384" width="9.140625" style="54"/>
  </cols>
  <sheetData>
    <row r="1" spans="1:16" x14ac:dyDescent="0.25">
      <c r="P1" s="55" t="s">
        <v>122</v>
      </c>
    </row>
    <row r="5" spans="1:16" x14ac:dyDescent="0.25">
      <c r="A5" s="56" t="s">
        <v>51</v>
      </c>
    </row>
    <row r="7" spans="1:16" ht="54" customHeight="1" x14ac:dyDescent="0.25">
      <c r="A7" s="57" t="s">
        <v>39</v>
      </c>
      <c r="B7" s="58" t="s">
        <v>40</v>
      </c>
      <c r="C7" s="58" t="s">
        <v>41</v>
      </c>
      <c r="D7" s="58" t="s">
        <v>42</v>
      </c>
      <c r="E7" s="58" t="s">
        <v>43</v>
      </c>
      <c r="F7" s="58" t="s">
        <v>44</v>
      </c>
      <c r="G7" s="58" t="s">
        <v>40</v>
      </c>
      <c r="H7" s="58" t="s">
        <v>41</v>
      </c>
      <c r="I7" s="58" t="s">
        <v>42</v>
      </c>
      <c r="J7" s="58" t="s">
        <v>43</v>
      </c>
      <c r="K7" s="58" t="s">
        <v>44</v>
      </c>
      <c r="L7" s="58" t="s">
        <v>40</v>
      </c>
      <c r="M7" s="58" t="s">
        <v>41</v>
      </c>
      <c r="N7" s="58" t="s">
        <v>42</v>
      </c>
      <c r="O7" s="58" t="s">
        <v>43</v>
      </c>
      <c r="P7" s="58" t="s">
        <v>44</v>
      </c>
    </row>
    <row r="8" spans="1:16" x14ac:dyDescent="0.25">
      <c r="A8" s="136">
        <v>1</v>
      </c>
      <c r="B8" s="132" t="s">
        <v>8</v>
      </c>
      <c r="C8" s="59" t="s">
        <v>9</v>
      </c>
      <c r="D8" s="60" t="s">
        <v>45</v>
      </c>
      <c r="E8" s="58"/>
      <c r="F8" s="58"/>
      <c r="G8" s="132" t="s">
        <v>24</v>
      </c>
      <c r="H8" s="59" t="s">
        <v>9</v>
      </c>
      <c r="I8" s="60" t="s">
        <v>45</v>
      </c>
      <c r="J8" s="58"/>
      <c r="K8" s="58"/>
      <c r="L8" s="132" t="s">
        <v>26</v>
      </c>
      <c r="M8" s="59" t="s">
        <v>9</v>
      </c>
      <c r="N8" s="60" t="s">
        <v>45</v>
      </c>
      <c r="O8" s="60"/>
      <c r="P8" s="61"/>
    </row>
    <row r="9" spans="1:16" x14ac:dyDescent="0.25">
      <c r="A9" s="137"/>
      <c r="B9" s="133"/>
      <c r="C9" s="59" t="s">
        <v>10</v>
      </c>
      <c r="D9" s="60" t="s">
        <v>45</v>
      </c>
      <c r="E9" s="60"/>
      <c r="F9" s="61"/>
      <c r="G9" s="133"/>
      <c r="H9" s="59" t="s">
        <v>10</v>
      </c>
      <c r="I9" s="60" t="s">
        <v>45</v>
      </c>
      <c r="J9" s="60"/>
      <c r="K9" s="61"/>
      <c r="L9" s="133"/>
      <c r="M9" s="59" t="s">
        <v>10</v>
      </c>
      <c r="N9" s="60" t="s">
        <v>45</v>
      </c>
      <c r="O9" s="60"/>
      <c r="P9" s="61"/>
    </row>
    <row r="10" spans="1:16" x14ac:dyDescent="0.25">
      <c r="A10" s="137"/>
      <c r="B10" s="133"/>
      <c r="C10" s="59" t="s">
        <v>11</v>
      </c>
      <c r="D10" s="60" t="s">
        <v>45</v>
      </c>
      <c r="E10" s="60"/>
      <c r="F10" s="61"/>
      <c r="G10" s="133"/>
      <c r="H10" s="59" t="s">
        <v>11</v>
      </c>
      <c r="I10" s="60" t="s">
        <v>45</v>
      </c>
      <c r="J10" s="60"/>
      <c r="K10" s="61"/>
      <c r="L10" s="133"/>
      <c r="M10" s="59" t="s">
        <v>11</v>
      </c>
      <c r="N10" s="60" t="s">
        <v>45</v>
      </c>
      <c r="O10" s="60"/>
      <c r="P10" s="61"/>
    </row>
    <row r="11" spans="1:16" x14ac:dyDescent="0.25">
      <c r="A11" s="137"/>
      <c r="B11" s="133"/>
      <c r="C11" s="59" t="s">
        <v>12</v>
      </c>
      <c r="D11" s="60" t="s">
        <v>45</v>
      </c>
      <c r="E11" s="60"/>
      <c r="F11" s="61"/>
      <c r="G11" s="133"/>
      <c r="H11" s="59" t="s">
        <v>12</v>
      </c>
      <c r="I11" s="60" t="s">
        <v>45</v>
      </c>
      <c r="J11" s="60"/>
      <c r="K11" s="61"/>
      <c r="L11" s="133"/>
      <c r="M11" s="59" t="s">
        <v>12</v>
      </c>
      <c r="N11" s="60" t="s">
        <v>45</v>
      </c>
      <c r="O11" s="60"/>
      <c r="P11" s="61"/>
    </row>
    <row r="12" spans="1:16" x14ac:dyDescent="0.25">
      <c r="A12" s="137"/>
      <c r="B12" s="133"/>
      <c r="C12" s="59" t="s">
        <v>13</v>
      </c>
      <c r="D12" s="60" t="s">
        <v>45</v>
      </c>
      <c r="E12" s="60"/>
      <c r="F12" s="61"/>
      <c r="G12" s="133"/>
      <c r="H12" s="59" t="s">
        <v>13</v>
      </c>
      <c r="I12" s="60" t="s">
        <v>45</v>
      </c>
      <c r="J12" s="60"/>
      <c r="K12" s="61"/>
      <c r="L12" s="133"/>
      <c r="M12" s="59" t="s">
        <v>13</v>
      </c>
      <c r="N12" s="60" t="s">
        <v>45</v>
      </c>
      <c r="O12" s="60"/>
      <c r="P12" s="61"/>
    </row>
    <row r="13" spans="1:16" x14ac:dyDescent="0.25">
      <c r="A13" s="137"/>
      <c r="B13" s="133"/>
      <c r="C13" s="59" t="s">
        <v>14</v>
      </c>
      <c r="D13" s="60" t="s">
        <v>45</v>
      </c>
      <c r="E13" s="60"/>
      <c r="F13" s="61"/>
      <c r="G13" s="133"/>
      <c r="H13" s="59" t="s">
        <v>14</v>
      </c>
      <c r="I13" s="60" t="s">
        <v>45</v>
      </c>
      <c r="J13" s="60"/>
      <c r="K13" s="61"/>
      <c r="L13" s="133"/>
      <c r="M13" s="59" t="s">
        <v>14</v>
      </c>
      <c r="N13" s="60" t="s">
        <v>45</v>
      </c>
      <c r="O13" s="60"/>
      <c r="P13" s="61"/>
    </row>
    <row r="14" spans="1:16" x14ac:dyDescent="0.25">
      <c r="A14" s="137"/>
      <c r="B14" s="133"/>
      <c r="C14" s="59" t="s">
        <v>15</v>
      </c>
      <c r="D14" s="60" t="s">
        <v>45</v>
      </c>
      <c r="E14" s="60"/>
      <c r="F14" s="61"/>
      <c r="G14" s="133"/>
      <c r="H14" s="59" t="s">
        <v>15</v>
      </c>
      <c r="I14" s="60" t="s">
        <v>45</v>
      </c>
      <c r="J14" s="60"/>
      <c r="K14" s="61"/>
      <c r="L14" s="133"/>
      <c r="M14" s="59" t="s">
        <v>15</v>
      </c>
      <c r="N14" s="60" t="s">
        <v>45</v>
      </c>
      <c r="O14" s="60"/>
      <c r="P14" s="61"/>
    </row>
    <row r="15" spans="1:16" x14ac:dyDescent="0.25">
      <c r="A15" s="137"/>
      <c r="B15" s="133"/>
      <c r="C15" s="59" t="s">
        <v>16</v>
      </c>
      <c r="D15" s="60" t="s">
        <v>45</v>
      </c>
      <c r="E15" s="60"/>
      <c r="F15" s="61"/>
      <c r="G15" s="133"/>
      <c r="H15" s="59" t="s">
        <v>16</v>
      </c>
      <c r="I15" s="60" t="s">
        <v>45</v>
      </c>
      <c r="J15" s="60"/>
      <c r="K15" s="61"/>
      <c r="L15" s="133"/>
      <c r="M15" s="59" t="s">
        <v>16</v>
      </c>
      <c r="N15" s="60" t="s">
        <v>45</v>
      </c>
      <c r="O15" s="60"/>
      <c r="P15" s="61"/>
    </row>
    <row r="16" spans="1:16" x14ac:dyDescent="0.25">
      <c r="A16" s="137"/>
      <c r="B16" s="133"/>
      <c r="C16" s="59" t="s">
        <v>17</v>
      </c>
      <c r="D16" s="60" t="s">
        <v>45</v>
      </c>
      <c r="E16" s="60"/>
      <c r="F16" s="61"/>
      <c r="G16" s="133"/>
      <c r="H16" s="59" t="s">
        <v>17</v>
      </c>
      <c r="I16" s="60" t="s">
        <v>45</v>
      </c>
      <c r="J16" s="60"/>
      <c r="K16" s="61"/>
      <c r="L16" s="133"/>
      <c r="M16" s="59" t="s">
        <v>17</v>
      </c>
      <c r="N16" s="60" t="s">
        <v>45</v>
      </c>
      <c r="O16" s="60"/>
      <c r="P16" s="61"/>
    </row>
    <row r="17" spans="1:16" x14ac:dyDescent="0.25">
      <c r="A17" s="137"/>
      <c r="B17" s="133"/>
      <c r="C17" s="59" t="s">
        <v>18</v>
      </c>
      <c r="D17" s="60" t="s">
        <v>45</v>
      </c>
      <c r="E17" s="60"/>
      <c r="F17" s="61"/>
      <c r="G17" s="133"/>
      <c r="H17" s="59" t="s">
        <v>18</v>
      </c>
      <c r="I17" s="60" t="s">
        <v>45</v>
      </c>
      <c r="J17" s="60"/>
      <c r="K17" s="61"/>
      <c r="L17" s="133"/>
      <c r="M17" s="59" t="s">
        <v>18</v>
      </c>
      <c r="N17" s="60" t="s">
        <v>45</v>
      </c>
      <c r="O17" s="60"/>
      <c r="P17" s="61"/>
    </row>
    <row r="18" spans="1:16" ht="20.25" customHeight="1" x14ac:dyDescent="0.25">
      <c r="A18" s="137"/>
      <c r="B18" s="133"/>
      <c r="C18" s="59" t="s">
        <v>19</v>
      </c>
      <c r="D18" s="60" t="s">
        <v>45</v>
      </c>
      <c r="E18" s="60"/>
      <c r="F18" s="61"/>
      <c r="G18" s="133"/>
      <c r="H18" s="59" t="s">
        <v>19</v>
      </c>
      <c r="I18" s="60" t="s">
        <v>45</v>
      </c>
      <c r="J18" s="60"/>
      <c r="K18" s="61"/>
      <c r="L18" s="133"/>
      <c r="M18" s="59" t="s">
        <v>19</v>
      </c>
      <c r="N18" s="60" t="s">
        <v>45</v>
      </c>
      <c r="O18" s="60"/>
      <c r="P18" s="61"/>
    </row>
    <row r="19" spans="1:16" x14ac:dyDescent="0.25">
      <c r="A19" s="137"/>
      <c r="B19" s="133"/>
      <c r="C19" s="59" t="s">
        <v>20</v>
      </c>
      <c r="D19" s="60" t="s">
        <v>45</v>
      </c>
      <c r="E19" s="60"/>
      <c r="F19" s="61"/>
      <c r="G19" s="133"/>
      <c r="H19" s="59" t="s">
        <v>20</v>
      </c>
      <c r="I19" s="60" t="s">
        <v>45</v>
      </c>
      <c r="J19" s="60"/>
      <c r="K19" s="61"/>
      <c r="L19" s="133"/>
      <c r="M19" s="59" t="s">
        <v>20</v>
      </c>
      <c r="N19" s="60" t="s">
        <v>45</v>
      </c>
      <c r="O19" s="60"/>
      <c r="P19" s="61"/>
    </row>
    <row r="20" spans="1:16" x14ac:dyDescent="0.25">
      <c r="A20" s="137"/>
      <c r="B20" s="133"/>
      <c r="C20" s="59" t="s">
        <v>21</v>
      </c>
      <c r="D20" s="60" t="s">
        <v>45</v>
      </c>
      <c r="E20" s="60"/>
      <c r="F20" s="61"/>
      <c r="G20" s="133"/>
      <c r="H20" s="59" t="s">
        <v>21</v>
      </c>
      <c r="I20" s="60" t="s">
        <v>45</v>
      </c>
      <c r="J20" s="60"/>
      <c r="K20" s="61"/>
      <c r="L20" s="133"/>
      <c r="M20" s="59" t="s">
        <v>21</v>
      </c>
      <c r="N20" s="60" t="s">
        <v>45</v>
      </c>
      <c r="O20" s="60"/>
      <c r="P20" s="61"/>
    </row>
    <row r="21" spans="1:16" x14ac:dyDescent="0.25">
      <c r="A21" s="137"/>
      <c r="B21" s="133"/>
      <c r="C21" s="59" t="s">
        <v>22</v>
      </c>
      <c r="D21" s="60" t="s">
        <v>46</v>
      </c>
      <c r="E21" s="60"/>
      <c r="F21" s="61"/>
      <c r="G21" s="133"/>
      <c r="H21" s="59" t="s">
        <v>25</v>
      </c>
      <c r="I21" s="60" t="s">
        <v>45</v>
      </c>
      <c r="J21" s="60"/>
      <c r="K21" s="61"/>
      <c r="L21" s="133"/>
      <c r="M21" s="59" t="s">
        <v>27</v>
      </c>
      <c r="N21" s="60" t="s">
        <v>45</v>
      </c>
      <c r="O21" s="60"/>
      <c r="P21" s="61"/>
    </row>
    <row r="22" spans="1:16" x14ac:dyDescent="0.25">
      <c r="A22" s="137"/>
      <c r="B22" s="133"/>
      <c r="C22" s="62" t="s">
        <v>23</v>
      </c>
      <c r="D22" s="63"/>
      <c r="E22" s="63"/>
      <c r="F22" s="64"/>
      <c r="G22" s="133"/>
      <c r="H22" s="59" t="s">
        <v>22</v>
      </c>
      <c r="I22" s="60" t="s">
        <v>46</v>
      </c>
      <c r="J22" s="60"/>
      <c r="K22" s="61"/>
      <c r="L22" s="133"/>
      <c r="M22" s="59" t="s">
        <v>28</v>
      </c>
      <c r="N22" s="60" t="s">
        <v>45</v>
      </c>
      <c r="O22" s="60"/>
      <c r="P22" s="61"/>
    </row>
    <row r="23" spans="1:16" x14ac:dyDescent="0.25">
      <c r="A23" s="137"/>
      <c r="B23" s="133"/>
      <c r="C23" s="139"/>
      <c r="D23" s="140"/>
      <c r="E23" s="140"/>
      <c r="F23" s="141"/>
      <c r="G23" s="133"/>
      <c r="H23" s="62" t="s">
        <v>23</v>
      </c>
      <c r="I23" s="63"/>
      <c r="J23" s="63"/>
      <c r="K23" s="64"/>
      <c r="L23" s="133"/>
      <c r="M23" s="59" t="s">
        <v>29</v>
      </c>
      <c r="N23" s="60" t="s">
        <v>45</v>
      </c>
      <c r="O23" s="60"/>
      <c r="P23" s="61"/>
    </row>
    <row r="24" spans="1:16" ht="25.5" customHeight="1" x14ac:dyDescent="0.25">
      <c r="A24" s="137"/>
      <c r="B24" s="133"/>
      <c r="C24" s="154"/>
      <c r="D24" s="157"/>
      <c r="E24" s="157"/>
      <c r="F24" s="156"/>
      <c r="G24" s="133"/>
      <c r="H24" s="139"/>
      <c r="I24" s="140"/>
      <c r="J24" s="140"/>
      <c r="K24" s="141"/>
      <c r="L24" s="133"/>
      <c r="M24" s="59" t="s">
        <v>22</v>
      </c>
      <c r="N24" s="60" t="s">
        <v>46</v>
      </c>
      <c r="O24" s="60"/>
      <c r="P24" s="61"/>
    </row>
    <row r="25" spans="1:16" ht="18.75" customHeight="1" x14ac:dyDescent="0.25">
      <c r="A25" s="138"/>
      <c r="B25" s="134"/>
      <c r="C25" s="142"/>
      <c r="D25" s="143"/>
      <c r="E25" s="143"/>
      <c r="F25" s="144"/>
      <c r="G25" s="134"/>
      <c r="H25" s="142"/>
      <c r="I25" s="143"/>
      <c r="J25" s="143"/>
      <c r="K25" s="144"/>
      <c r="L25" s="134"/>
      <c r="M25" s="65" t="s">
        <v>23</v>
      </c>
      <c r="N25" s="63"/>
      <c r="O25" s="63"/>
      <c r="P25" s="66"/>
    </row>
    <row r="27" spans="1:16" x14ac:dyDescent="0.25">
      <c r="A27" s="136">
        <v>2</v>
      </c>
      <c r="B27" s="132" t="s">
        <v>30</v>
      </c>
      <c r="C27" s="59" t="s">
        <v>31</v>
      </c>
      <c r="D27" s="60" t="s">
        <v>45</v>
      </c>
      <c r="E27" s="60"/>
      <c r="F27" s="61"/>
      <c r="G27" s="135" t="s">
        <v>35</v>
      </c>
      <c r="H27" s="59" t="s">
        <v>31</v>
      </c>
      <c r="I27" s="60" t="s">
        <v>45</v>
      </c>
      <c r="J27" s="60"/>
      <c r="K27" s="61"/>
      <c r="L27" s="135" t="s">
        <v>37</v>
      </c>
      <c r="M27" s="59" t="s">
        <v>31</v>
      </c>
      <c r="N27" s="60" t="s">
        <v>45</v>
      </c>
      <c r="O27" s="60"/>
      <c r="P27" s="61"/>
    </row>
    <row r="28" spans="1:16" x14ac:dyDescent="0.25">
      <c r="A28" s="137"/>
      <c r="B28" s="133"/>
      <c r="C28" s="59" t="s">
        <v>32</v>
      </c>
      <c r="D28" s="60" t="s">
        <v>45</v>
      </c>
      <c r="E28" s="60"/>
      <c r="F28" s="61"/>
      <c r="G28" s="135"/>
      <c r="H28" s="59" t="s">
        <v>32</v>
      </c>
      <c r="I28" s="60" t="s">
        <v>45</v>
      </c>
      <c r="J28" s="60"/>
      <c r="K28" s="61"/>
      <c r="L28" s="135"/>
      <c r="M28" s="59" t="s">
        <v>32</v>
      </c>
      <c r="N28" s="60" t="s">
        <v>45</v>
      </c>
      <c r="O28" s="60"/>
      <c r="P28" s="61"/>
    </row>
    <row r="29" spans="1:16" x14ac:dyDescent="0.25">
      <c r="A29" s="137"/>
      <c r="B29" s="133"/>
      <c r="C29" s="59" t="s">
        <v>33</v>
      </c>
      <c r="D29" s="60" t="s">
        <v>45</v>
      </c>
      <c r="E29" s="60"/>
      <c r="F29" s="61"/>
      <c r="G29" s="135"/>
      <c r="H29" s="59" t="s">
        <v>33</v>
      </c>
      <c r="I29" s="60" t="s">
        <v>45</v>
      </c>
      <c r="J29" s="60"/>
      <c r="K29" s="61"/>
      <c r="L29" s="135"/>
      <c r="M29" s="59" t="s">
        <v>33</v>
      </c>
      <c r="N29" s="60" t="s">
        <v>45</v>
      </c>
      <c r="O29" s="60"/>
      <c r="P29" s="61"/>
    </row>
    <row r="30" spans="1:16" x14ac:dyDescent="0.25">
      <c r="A30" s="137"/>
      <c r="B30" s="133"/>
      <c r="C30" s="59" t="s">
        <v>34</v>
      </c>
      <c r="D30" s="60" t="s">
        <v>45</v>
      </c>
      <c r="E30" s="60"/>
      <c r="F30" s="61"/>
      <c r="G30" s="135"/>
      <c r="H30" s="59" t="s">
        <v>34</v>
      </c>
      <c r="I30" s="60" t="s">
        <v>45</v>
      </c>
      <c r="J30" s="60"/>
      <c r="K30" s="61"/>
      <c r="L30" s="135"/>
      <c r="M30" s="59" t="s">
        <v>34</v>
      </c>
      <c r="N30" s="60" t="s">
        <v>45</v>
      </c>
      <c r="O30" s="60"/>
      <c r="P30" s="61"/>
    </row>
    <row r="31" spans="1:16" x14ac:dyDescent="0.25">
      <c r="A31" s="137"/>
      <c r="B31" s="133"/>
      <c r="C31" s="59" t="s">
        <v>14</v>
      </c>
      <c r="D31" s="60" t="s">
        <v>45</v>
      </c>
      <c r="E31" s="60"/>
      <c r="F31" s="61"/>
      <c r="G31" s="135"/>
      <c r="H31" s="59" t="s">
        <v>14</v>
      </c>
      <c r="I31" s="60" t="s">
        <v>45</v>
      </c>
      <c r="J31" s="60"/>
      <c r="K31" s="61"/>
      <c r="L31" s="135"/>
      <c r="M31" s="59" t="s">
        <v>14</v>
      </c>
      <c r="N31" s="60" t="s">
        <v>45</v>
      </c>
      <c r="O31" s="60"/>
      <c r="P31" s="61"/>
    </row>
    <row r="32" spans="1:16" x14ac:dyDescent="0.25">
      <c r="A32" s="137"/>
      <c r="B32" s="133"/>
      <c r="C32" s="59" t="s">
        <v>15</v>
      </c>
      <c r="D32" s="60" t="s">
        <v>45</v>
      </c>
      <c r="E32" s="60"/>
      <c r="F32" s="61"/>
      <c r="G32" s="135"/>
      <c r="H32" s="59" t="s">
        <v>15</v>
      </c>
      <c r="I32" s="60" t="s">
        <v>45</v>
      </c>
      <c r="J32" s="60"/>
      <c r="K32" s="61"/>
      <c r="L32" s="135"/>
      <c r="M32" s="59" t="s">
        <v>15</v>
      </c>
      <c r="N32" s="60" t="s">
        <v>45</v>
      </c>
      <c r="O32" s="60"/>
      <c r="P32" s="61"/>
    </row>
    <row r="33" spans="1:16" x14ac:dyDescent="0.25">
      <c r="A33" s="137"/>
      <c r="B33" s="133"/>
      <c r="C33" s="59" t="s">
        <v>16</v>
      </c>
      <c r="D33" s="60" t="s">
        <v>45</v>
      </c>
      <c r="E33" s="60"/>
      <c r="F33" s="61"/>
      <c r="G33" s="135"/>
      <c r="H33" s="59" t="s">
        <v>16</v>
      </c>
      <c r="I33" s="60" t="s">
        <v>45</v>
      </c>
      <c r="J33" s="60"/>
      <c r="K33" s="61"/>
      <c r="L33" s="135"/>
      <c r="M33" s="59" t="s">
        <v>16</v>
      </c>
      <c r="N33" s="60" t="s">
        <v>45</v>
      </c>
      <c r="O33" s="60"/>
      <c r="P33" s="61"/>
    </row>
    <row r="34" spans="1:16" x14ac:dyDescent="0.25">
      <c r="A34" s="137"/>
      <c r="B34" s="133"/>
      <c r="C34" s="59" t="s">
        <v>17</v>
      </c>
      <c r="D34" s="60" t="s">
        <v>45</v>
      </c>
      <c r="E34" s="60"/>
      <c r="F34" s="61"/>
      <c r="G34" s="135"/>
      <c r="H34" s="59" t="s">
        <v>17</v>
      </c>
      <c r="I34" s="60" t="s">
        <v>45</v>
      </c>
      <c r="J34" s="60"/>
      <c r="K34" s="61"/>
      <c r="L34" s="135"/>
      <c r="M34" s="59" t="s">
        <v>17</v>
      </c>
      <c r="N34" s="60" t="s">
        <v>45</v>
      </c>
      <c r="O34" s="60"/>
      <c r="P34" s="61"/>
    </row>
    <row r="35" spans="1:16" x14ac:dyDescent="0.25">
      <c r="A35" s="137"/>
      <c r="B35" s="133"/>
      <c r="C35" s="59" t="s">
        <v>18</v>
      </c>
      <c r="D35" s="60" t="s">
        <v>45</v>
      </c>
      <c r="E35" s="60"/>
      <c r="F35" s="61"/>
      <c r="G35" s="135"/>
      <c r="H35" s="59" t="s">
        <v>18</v>
      </c>
      <c r="I35" s="60" t="s">
        <v>45</v>
      </c>
      <c r="J35" s="60"/>
      <c r="K35" s="61"/>
      <c r="L35" s="135"/>
      <c r="M35" s="59" t="s">
        <v>18</v>
      </c>
      <c r="N35" s="60" t="s">
        <v>45</v>
      </c>
      <c r="O35" s="60"/>
      <c r="P35" s="61"/>
    </row>
    <row r="36" spans="1:16" x14ac:dyDescent="0.25">
      <c r="A36" s="137"/>
      <c r="B36" s="133"/>
      <c r="C36" s="59" t="s">
        <v>19</v>
      </c>
      <c r="D36" s="60" t="s">
        <v>45</v>
      </c>
      <c r="E36" s="60"/>
      <c r="F36" s="61"/>
      <c r="G36" s="135"/>
      <c r="H36" s="59" t="s">
        <v>19</v>
      </c>
      <c r="I36" s="60" t="s">
        <v>45</v>
      </c>
      <c r="J36" s="60"/>
      <c r="K36" s="61"/>
      <c r="L36" s="135"/>
      <c r="M36" s="59" t="s">
        <v>19</v>
      </c>
      <c r="N36" s="60" t="s">
        <v>45</v>
      </c>
      <c r="O36" s="60"/>
      <c r="P36" s="61"/>
    </row>
    <row r="37" spans="1:16" x14ac:dyDescent="0.25">
      <c r="A37" s="137"/>
      <c r="B37" s="133"/>
      <c r="C37" s="59" t="s">
        <v>20</v>
      </c>
      <c r="D37" s="60" t="s">
        <v>45</v>
      </c>
      <c r="E37" s="60"/>
      <c r="F37" s="61"/>
      <c r="G37" s="135"/>
      <c r="H37" s="59" t="s">
        <v>20</v>
      </c>
      <c r="I37" s="60" t="s">
        <v>45</v>
      </c>
      <c r="J37" s="60"/>
      <c r="K37" s="61"/>
      <c r="L37" s="135"/>
      <c r="M37" s="59" t="s">
        <v>20</v>
      </c>
      <c r="N37" s="60" t="s">
        <v>45</v>
      </c>
      <c r="O37" s="60"/>
      <c r="P37" s="61"/>
    </row>
    <row r="38" spans="1:16" x14ac:dyDescent="0.25">
      <c r="A38" s="137"/>
      <c r="B38" s="133"/>
      <c r="C38" s="59" t="s">
        <v>21</v>
      </c>
      <c r="D38" s="60" t="s">
        <v>45</v>
      </c>
      <c r="E38" s="60"/>
      <c r="F38" s="61"/>
      <c r="G38" s="135"/>
      <c r="H38" s="59" t="s">
        <v>21</v>
      </c>
      <c r="I38" s="60" t="s">
        <v>45</v>
      </c>
      <c r="J38" s="60"/>
      <c r="K38" s="61"/>
      <c r="L38" s="135"/>
      <c r="M38" s="59" t="s">
        <v>21</v>
      </c>
      <c r="N38" s="60" t="s">
        <v>45</v>
      </c>
      <c r="O38" s="60"/>
      <c r="P38" s="61"/>
    </row>
    <row r="39" spans="1:16" x14ac:dyDescent="0.25">
      <c r="A39" s="137"/>
      <c r="B39" s="133"/>
      <c r="C39" s="59" t="s">
        <v>22</v>
      </c>
      <c r="D39" s="60" t="s">
        <v>46</v>
      </c>
      <c r="E39" s="60"/>
      <c r="F39" s="61"/>
      <c r="G39" s="135"/>
      <c r="H39" s="59" t="s">
        <v>36</v>
      </c>
      <c r="I39" s="60" t="s">
        <v>45</v>
      </c>
      <c r="J39" s="60"/>
      <c r="K39" s="61"/>
      <c r="L39" s="135"/>
      <c r="M39" s="59" t="s">
        <v>27</v>
      </c>
      <c r="N39" s="60" t="s">
        <v>45</v>
      </c>
      <c r="O39" s="60"/>
      <c r="P39" s="61"/>
    </row>
    <row r="40" spans="1:16" x14ac:dyDescent="0.25">
      <c r="A40" s="137"/>
      <c r="B40" s="133"/>
      <c r="C40" s="62" t="s">
        <v>23</v>
      </c>
      <c r="D40" s="63"/>
      <c r="E40" s="63"/>
      <c r="F40" s="66"/>
      <c r="G40" s="135"/>
      <c r="H40" s="59" t="s">
        <v>22</v>
      </c>
      <c r="I40" s="60" t="s">
        <v>46</v>
      </c>
      <c r="J40" s="60"/>
      <c r="K40" s="61"/>
      <c r="L40" s="135"/>
      <c r="M40" s="59" t="s">
        <v>28</v>
      </c>
      <c r="N40" s="60" t="s">
        <v>45</v>
      </c>
      <c r="O40" s="60"/>
      <c r="P40" s="61"/>
    </row>
    <row r="41" spans="1:16" x14ac:dyDescent="0.25">
      <c r="A41" s="137"/>
      <c r="B41" s="133"/>
      <c r="C41" s="145"/>
      <c r="D41" s="146"/>
      <c r="E41" s="146"/>
      <c r="F41" s="147"/>
      <c r="G41" s="135"/>
      <c r="H41" s="62" t="s">
        <v>23</v>
      </c>
      <c r="I41" s="63"/>
      <c r="J41" s="63"/>
      <c r="K41" s="66"/>
      <c r="L41" s="135"/>
      <c r="M41" s="59" t="s">
        <v>29</v>
      </c>
      <c r="N41" s="60" t="s">
        <v>45</v>
      </c>
      <c r="O41" s="60"/>
      <c r="P41" s="61"/>
    </row>
    <row r="42" spans="1:16" x14ac:dyDescent="0.25">
      <c r="A42" s="137"/>
      <c r="B42" s="133"/>
      <c r="C42" s="148"/>
      <c r="D42" s="149"/>
      <c r="E42" s="149"/>
      <c r="F42" s="150"/>
      <c r="G42" s="135"/>
      <c r="H42" s="145"/>
      <c r="I42" s="146"/>
      <c r="J42" s="146"/>
      <c r="K42" s="147"/>
      <c r="L42" s="135"/>
      <c r="M42" s="59" t="s">
        <v>22</v>
      </c>
      <c r="N42" s="60" t="s">
        <v>46</v>
      </c>
      <c r="O42" s="60"/>
      <c r="P42" s="61"/>
    </row>
    <row r="43" spans="1:16" x14ac:dyDescent="0.25">
      <c r="A43" s="138"/>
      <c r="B43" s="134"/>
      <c r="C43" s="151"/>
      <c r="D43" s="152"/>
      <c r="E43" s="152"/>
      <c r="F43" s="153"/>
      <c r="G43" s="135"/>
      <c r="H43" s="151"/>
      <c r="I43" s="152"/>
      <c r="J43" s="152"/>
      <c r="K43" s="153"/>
      <c r="L43" s="135"/>
      <c r="M43" s="65" t="s">
        <v>23</v>
      </c>
      <c r="N43" s="63"/>
      <c r="O43" s="63"/>
      <c r="P43" s="66"/>
    </row>
    <row r="44" spans="1:16" x14ac:dyDescent="0.25">
      <c r="C44" s="67"/>
    </row>
    <row r="45" spans="1:16" ht="12.75" customHeight="1" x14ac:dyDescent="0.25">
      <c r="A45" s="136">
        <v>3</v>
      </c>
      <c r="B45" s="132" t="s">
        <v>38</v>
      </c>
      <c r="C45" s="59" t="s">
        <v>31</v>
      </c>
      <c r="D45" s="60" t="s">
        <v>45</v>
      </c>
      <c r="E45" s="60"/>
      <c r="F45" s="61"/>
      <c r="G45" s="135" t="s">
        <v>49</v>
      </c>
      <c r="H45" s="59" t="s">
        <v>31</v>
      </c>
      <c r="I45" s="60" t="s">
        <v>45</v>
      </c>
      <c r="J45" s="60"/>
      <c r="K45" s="61"/>
      <c r="L45" s="132" t="s">
        <v>50</v>
      </c>
      <c r="M45" s="59" t="s">
        <v>31</v>
      </c>
      <c r="N45" s="60" t="s">
        <v>45</v>
      </c>
      <c r="O45" s="60"/>
      <c r="P45" s="61"/>
    </row>
    <row r="46" spans="1:16" x14ac:dyDescent="0.25">
      <c r="A46" s="137"/>
      <c r="B46" s="133"/>
      <c r="C46" s="59" t="s">
        <v>32</v>
      </c>
      <c r="D46" s="60" t="s">
        <v>45</v>
      </c>
      <c r="E46" s="60"/>
      <c r="F46" s="61"/>
      <c r="G46" s="135"/>
      <c r="H46" s="59" t="s">
        <v>32</v>
      </c>
      <c r="I46" s="60" t="s">
        <v>45</v>
      </c>
      <c r="J46" s="60"/>
      <c r="K46" s="61"/>
      <c r="L46" s="133"/>
      <c r="M46" s="59" t="s">
        <v>32</v>
      </c>
      <c r="N46" s="60" t="s">
        <v>45</v>
      </c>
      <c r="O46" s="60"/>
      <c r="P46" s="61"/>
    </row>
    <row r="47" spans="1:16" x14ac:dyDescent="0.25">
      <c r="A47" s="137"/>
      <c r="B47" s="133"/>
      <c r="C47" s="59" t="s">
        <v>47</v>
      </c>
      <c r="D47" s="60" t="s">
        <v>45</v>
      </c>
      <c r="E47" s="60"/>
      <c r="F47" s="61"/>
      <c r="G47" s="135"/>
      <c r="H47" s="59" t="s">
        <v>47</v>
      </c>
      <c r="I47" s="60" t="s">
        <v>45</v>
      </c>
      <c r="J47" s="60"/>
      <c r="K47" s="61"/>
      <c r="L47" s="133"/>
      <c r="M47" s="59" t="s">
        <v>47</v>
      </c>
      <c r="N47" s="60" t="s">
        <v>45</v>
      </c>
      <c r="O47" s="60"/>
      <c r="P47" s="61"/>
    </row>
    <row r="48" spans="1:16" x14ac:dyDescent="0.25">
      <c r="A48" s="137"/>
      <c r="B48" s="133"/>
      <c r="C48" s="59" t="s">
        <v>48</v>
      </c>
      <c r="D48" s="60" t="s">
        <v>45</v>
      </c>
      <c r="E48" s="60"/>
      <c r="F48" s="61"/>
      <c r="G48" s="135"/>
      <c r="H48" s="59" t="s">
        <v>48</v>
      </c>
      <c r="I48" s="60" t="s">
        <v>45</v>
      </c>
      <c r="J48" s="60"/>
      <c r="K48" s="61"/>
      <c r="L48" s="133"/>
      <c r="M48" s="59" t="s">
        <v>48</v>
      </c>
      <c r="N48" s="60" t="s">
        <v>45</v>
      </c>
      <c r="O48" s="60"/>
      <c r="P48" s="61"/>
    </row>
    <row r="49" spans="1:16" x14ac:dyDescent="0.25">
      <c r="A49" s="137"/>
      <c r="B49" s="133"/>
      <c r="C49" s="59" t="s">
        <v>14</v>
      </c>
      <c r="D49" s="60" t="s">
        <v>45</v>
      </c>
      <c r="E49" s="60"/>
      <c r="F49" s="61"/>
      <c r="G49" s="135"/>
      <c r="H49" s="59" t="s">
        <v>14</v>
      </c>
      <c r="I49" s="60" t="s">
        <v>45</v>
      </c>
      <c r="J49" s="60"/>
      <c r="K49" s="61"/>
      <c r="L49" s="133"/>
      <c r="M49" s="59" t="s">
        <v>14</v>
      </c>
      <c r="N49" s="60" t="s">
        <v>45</v>
      </c>
      <c r="O49" s="60"/>
      <c r="P49" s="61"/>
    </row>
    <row r="50" spans="1:16" x14ac:dyDescent="0.25">
      <c r="A50" s="137"/>
      <c r="B50" s="133"/>
      <c r="C50" s="59" t="s">
        <v>15</v>
      </c>
      <c r="D50" s="60" t="s">
        <v>45</v>
      </c>
      <c r="E50" s="60"/>
      <c r="F50" s="61"/>
      <c r="G50" s="135"/>
      <c r="H50" s="59" t="s">
        <v>15</v>
      </c>
      <c r="I50" s="60" t="s">
        <v>45</v>
      </c>
      <c r="J50" s="60"/>
      <c r="K50" s="61"/>
      <c r="L50" s="133"/>
      <c r="M50" s="59" t="s">
        <v>15</v>
      </c>
      <c r="N50" s="60" t="s">
        <v>45</v>
      </c>
      <c r="O50" s="60"/>
      <c r="P50" s="61"/>
    </row>
    <row r="51" spans="1:16" x14ac:dyDescent="0.25">
      <c r="A51" s="137"/>
      <c r="B51" s="133"/>
      <c r="C51" s="59" t="s">
        <v>16</v>
      </c>
      <c r="D51" s="60" t="s">
        <v>45</v>
      </c>
      <c r="E51" s="60"/>
      <c r="F51" s="61"/>
      <c r="G51" s="135"/>
      <c r="H51" s="59" t="s">
        <v>16</v>
      </c>
      <c r="I51" s="60" t="s">
        <v>45</v>
      </c>
      <c r="J51" s="60"/>
      <c r="K51" s="61"/>
      <c r="L51" s="133"/>
      <c r="M51" s="59" t="s">
        <v>16</v>
      </c>
      <c r="N51" s="60" t="s">
        <v>45</v>
      </c>
      <c r="O51" s="60"/>
      <c r="P51" s="61"/>
    </row>
    <row r="52" spans="1:16" x14ac:dyDescent="0.25">
      <c r="A52" s="137"/>
      <c r="B52" s="133"/>
      <c r="C52" s="59" t="s">
        <v>17</v>
      </c>
      <c r="D52" s="60" t="s">
        <v>45</v>
      </c>
      <c r="E52" s="60"/>
      <c r="F52" s="61"/>
      <c r="G52" s="135"/>
      <c r="H52" s="59" t="s">
        <v>17</v>
      </c>
      <c r="I52" s="60" t="s">
        <v>45</v>
      </c>
      <c r="J52" s="60"/>
      <c r="K52" s="61"/>
      <c r="L52" s="133"/>
      <c r="M52" s="59" t="s">
        <v>17</v>
      </c>
      <c r="N52" s="60" t="s">
        <v>45</v>
      </c>
      <c r="O52" s="60"/>
      <c r="P52" s="61"/>
    </row>
    <row r="53" spans="1:16" x14ac:dyDescent="0.25">
      <c r="A53" s="137"/>
      <c r="B53" s="133"/>
      <c r="C53" s="59" t="s">
        <v>18</v>
      </c>
      <c r="D53" s="60" t="s">
        <v>45</v>
      </c>
      <c r="E53" s="60"/>
      <c r="F53" s="61"/>
      <c r="G53" s="135"/>
      <c r="H53" s="59" t="s">
        <v>18</v>
      </c>
      <c r="I53" s="60" t="s">
        <v>45</v>
      </c>
      <c r="J53" s="60"/>
      <c r="K53" s="61"/>
      <c r="L53" s="133"/>
      <c r="M53" s="59" t="s">
        <v>18</v>
      </c>
      <c r="N53" s="60" t="s">
        <v>45</v>
      </c>
      <c r="O53" s="60"/>
      <c r="P53" s="61"/>
    </row>
    <row r="54" spans="1:16" x14ac:dyDescent="0.25">
      <c r="A54" s="137"/>
      <c r="B54" s="133"/>
      <c r="C54" s="59" t="s">
        <v>19</v>
      </c>
      <c r="D54" s="60" t="s">
        <v>45</v>
      </c>
      <c r="E54" s="60"/>
      <c r="F54" s="61"/>
      <c r="G54" s="135"/>
      <c r="H54" s="59" t="s">
        <v>19</v>
      </c>
      <c r="I54" s="60" t="s">
        <v>45</v>
      </c>
      <c r="J54" s="60"/>
      <c r="K54" s="61"/>
      <c r="L54" s="133"/>
      <c r="M54" s="59" t="s">
        <v>19</v>
      </c>
      <c r="N54" s="60" t="s">
        <v>45</v>
      </c>
      <c r="O54" s="60"/>
      <c r="P54" s="61"/>
    </row>
    <row r="55" spans="1:16" x14ac:dyDescent="0.25">
      <c r="A55" s="137"/>
      <c r="B55" s="133"/>
      <c r="C55" s="59" t="s">
        <v>20</v>
      </c>
      <c r="D55" s="60" t="s">
        <v>45</v>
      </c>
      <c r="E55" s="60"/>
      <c r="F55" s="61"/>
      <c r="G55" s="135"/>
      <c r="H55" s="59" t="s">
        <v>20</v>
      </c>
      <c r="I55" s="60" t="s">
        <v>45</v>
      </c>
      <c r="J55" s="60"/>
      <c r="K55" s="61"/>
      <c r="L55" s="133"/>
      <c r="M55" s="59" t="s">
        <v>20</v>
      </c>
      <c r="N55" s="60" t="s">
        <v>45</v>
      </c>
      <c r="O55" s="60"/>
      <c r="P55" s="61"/>
    </row>
    <row r="56" spans="1:16" x14ac:dyDescent="0.25">
      <c r="A56" s="137"/>
      <c r="B56" s="133"/>
      <c r="C56" s="59" t="s">
        <v>21</v>
      </c>
      <c r="D56" s="60" t="s">
        <v>45</v>
      </c>
      <c r="E56" s="60"/>
      <c r="F56" s="61"/>
      <c r="G56" s="135"/>
      <c r="H56" s="59" t="s">
        <v>36</v>
      </c>
      <c r="I56" s="60" t="s">
        <v>45</v>
      </c>
      <c r="J56" s="60"/>
      <c r="K56" s="61"/>
      <c r="L56" s="133"/>
      <c r="M56" s="59" t="s">
        <v>21</v>
      </c>
      <c r="N56" s="60" t="s">
        <v>45</v>
      </c>
      <c r="O56" s="60"/>
      <c r="P56" s="61"/>
    </row>
    <row r="57" spans="1:16" x14ac:dyDescent="0.25">
      <c r="A57" s="137"/>
      <c r="B57" s="133"/>
      <c r="C57" s="59" t="s">
        <v>22</v>
      </c>
      <c r="D57" s="60" t="s">
        <v>46</v>
      </c>
      <c r="E57" s="60"/>
      <c r="F57" s="61"/>
      <c r="G57" s="135"/>
      <c r="H57" s="59" t="s">
        <v>21</v>
      </c>
      <c r="I57" s="60" t="s">
        <v>45</v>
      </c>
      <c r="J57" s="60"/>
      <c r="K57" s="61"/>
      <c r="L57" s="133"/>
      <c r="M57" s="59" t="s">
        <v>27</v>
      </c>
      <c r="N57" s="60" t="s">
        <v>45</v>
      </c>
      <c r="O57" s="60"/>
      <c r="P57" s="61"/>
    </row>
    <row r="58" spans="1:16" x14ac:dyDescent="0.25">
      <c r="A58" s="137"/>
      <c r="B58" s="133"/>
      <c r="C58" s="62" t="s">
        <v>23</v>
      </c>
      <c r="D58" s="63"/>
      <c r="E58" s="63"/>
      <c r="F58" s="66"/>
      <c r="G58" s="135"/>
      <c r="H58" s="59" t="s">
        <v>22</v>
      </c>
      <c r="I58" s="60" t="s">
        <v>46</v>
      </c>
      <c r="J58" s="60"/>
      <c r="K58" s="61"/>
      <c r="L58" s="133"/>
      <c r="M58" s="59" t="s">
        <v>28</v>
      </c>
      <c r="N58" s="60" t="s">
        <v>45</v>
      </c>
      <c r="O58" s="60"/>
      <c r="P58" s="61"/>
    </row>
    <row r="59" spans="1:16" x14ac:dyDescent="0.25">
      <c r="A59" s="137"/>
      <c r="B59" s="133"/>
      <c r="C59" s="145"/>
      <c r="D59" s="146"/>
      <c r="E59" s="146"/>
      <c r="F59" s="147"/>
      <c r="G59" s="135"/>
      <c r="H59" s="62" t="s">
        <v>23</v>
      </c>
      <c r="I59" s="63"/>
      <c r="J59" s="63"/>
      <c r="K59" s="66"/>
      <c r="L59" s="133"/>
      <c r="M59" s="59" t="s">
        <v>29</v>
      </c>
      <c r="N59" s="60" t="s">
        <v>45</v>
      </c>
      <c r="O59" s="60"/>
      <c r="P59" s="61"/>
    </row>
    <row r="60" spans="1:16" x14ac:dyDescent="0.25">
      <c r="A60" s="137"/>
      <c r="B60" s="133"/>
      <c r="C60" s="148"/>
      <c r="D60" s="149"/>
      <c r="E60" s="149"/>
      <c r="F60" s="150"/>
      <c r="G60" s="135"/>
      <c r="H60" s="139"/>
      <c r="I60" s="140"/>
      <c r="J60" s="140"/>
      <c r="K60" s="141"/>
      <c r="L60" s="133"/>
      <c r="M60" s="59" t="s">
        <v>22</v>
      </c>
      <c r="N60" s="60" t="s">
        <v>46</v>
      </c>
      <c r="O60" s="60"/>
      <c r="P60" s="61"/>
    </row>
    <row r="61" spans="1:16" x14ac:dyDescent="0.25">
      <c r="A61" s="138"/>
      <c r="B61" s="134"/>
      <c r="C61" s="151"/>
      <c r="D61" s="152"/>
      <c r="E61" s="152"/>
      <c r="F61" s="153"/>
      <c r="G61" s="135"/>
      <c r="H61" s="142"/>
      <c r="I61" s="143"/>
      <c r="J61" s="143"/>
      <c r="K61" s="144"/>
      <c r="L61" s="134"/>
      <c r="M61" s="62" t="s">
        <v>23</v>
      </c>
      <c r="N61" s="63"/>
      <c r="O61" s="63"/>
      <c r="P61" s="66"/>
    </row>
    <row r="64" spans="1:16" x14ac:dyDescent="0.25">
      <c r="A64" s="68" t="s">
        <v>73</v>
      </c>
    </row>
    <row r="65" spans="1:16" s="69" customFormat="1" ht="21" customHeight="1" x14ac:dyDescent="0.25">
      <c r="B65" s="70"/>
      <c r="C65" s="71"/>
      <c r="D65" s="72"/>
      <c r="E65" s="71"/>
      <c r="F65" s="71"/>
      <c r="G65" s="71"/>
      <c r="H65" s="71"/>
      <c r="I65" s="71"/>
      <c r="J65" s="71"/>
      <c r="K65" s="71"/>
    </row>
    <row r="66" spans="1:16" s="69" customFormat="1" ht="56.25" customHeight="1" x14ac:dyDescent="0.25">
      <c r="A66" s="70"/>
      <c r="C66" s="58" t="s">
        <v>52</v>
      </c>
      <c r="D66" s="58" t="s">
        <v>53</v>
      </c>
      <c r="E66" s="58" t="s">
        <v>54</v>
      </c>
      <c r="F66" s="58" t="s">
        <v>55</v>
      </c>
      <c r="G66" s="73"/>
      <c r="H66" s="71"/>
      <c r="I66" s="71"/>
      <c r="J66" s="71"/>
      <c r="K66" s="71"/>
    </row>
    <row r="67" spans="1:16" s="69" customFormat="1" ht="20.25" x14ac:dyDescent="0.25">
      <c r="A67" s="70"/>
      <c r="C67" s="94" t="s">
        <v>56</v>
      </c>
      <c r="D67" s="74">
        <v>3</v>
      </c>
      <c r="E67" s="74"/>
      <c r="F67" s="96"/>
      <c r="H67" s="90"/>
      <c r="I67" s="91"/>
      <c r="J67" s="92"/>
      <c r="K67" s="92"/>
      <c r="L67" s="92"/>
      <c r="M67" s="92"/>
      <c r="N67" s="93"/>
      <c r="O67" s="93"/>
      <c r="P67" s="93"/>
    </row>
    <row r="68" spans="1:16" s="69" customFormat="1" ht="20.25" x14ac:dyDescent="0.25">
      <c r="A68" s="70"/>
      <c r="C68" s="94" t="s">
        <v>57</v>
      </c>
      <c r="D68" s="74">
        <v>3</v>
      </c>
      <c r="E68" s="74"/>
      <c r="F68" s="96"/>
      <c r="H68" s="90"/>
      <c r="I68" s="91"/>
      <c r="J68" s="92"/>
      <c r="K68" s="92"/>
      <c r="L68" s="92"/>
      <c r="M68" s="92"/>
      <c r="N68" s="93"/>
      <c r="O68" s="93"/>
      <c r="P68" s="93"/>
    </row>
    <row r="69" spans="1:16" s="69" customFormat="1" ht="20.25" x14ac:dyDescent="0.25">
      <c r="A69" s="70"/>
      <c r="C69" s="94" t="s">
        <v>58</v>
      </c>
      <c r="D69" s="74">
        <v>2</v>
      </c>
      <c r="E69" s="74"/>
      <c r="F69" s="96"/>
      <c r="H69" s="90"/>
      <c r="I69" s="91"/>
      <c r="J69" s="92"/>
      <c r="K69" s="92"/>
      <c r="L69" s="92"/>
      <c r="M69" s="92"/>
      <c r="N69" s="93"/>
      <c r="O69" s="93"/>
      <c r="P69" s="93"/>
    </row>
    <row r="70" spans="1:16" s="69" customFormat="1" ht="30" x14ac:dyDescent="0.25">
      <c r="A70" s="70"/>
      <c r="C70" s="94" t="s">
        <v>59</v>
      </c>
      <c r="D70" s="74">
        <v>3</v>
      </c>
      <c r="E70" s="74"/>
      <c r="F70" s="96"/>
      <c r="H70" s="90"/>
      <c r="I70" s="91"/>
      <c r="J70" s="92"/>
      <c r="K70" s="92"/>
      <c r="L70" s="92"/>
      <c r="M70" s="92"/>
      <c r="N70" s="93"/>
      <c r="O70" s="93"/>
      <c r="P70" s="93"/>
    </row>
    <row r="71" spans="1:16" s="69" customFormat="1" ht="20.25" x14ac:dyDescent="0.25">
      <c r="A71" s="70"/>
      <c r="C71" s="94" t="s">
        <v>60</v>
      </c>
      <c r="D71" s="74"/>
      <c r="E71" s="74"/>
      <c r="F71" s="96"/>
      <c r="H71" s="90"/>
      <c r="I71" s="91"/>
      <c r="J71" s="92"/>
      <c r="K71" s="92"/>
      <c r="L71" s="92"/>
      <c r="M71" s="92"/>
      <c r="N71" s="93"/>
      <c r="O71" s="93"/>
      <c r="P71" s="93"/>
    </row>
    <row r="72" spans="1:16" s="69" customFormat="1" ht="20.25" x14ac:dyDescent="0.25">
      <c r="A72" s="70"/>
      <c r="C72" s="94" t="s">
        <v>61</v>
      </c>
      <c r="D72" s="74"/>
      <c r="E72" s="74"/>
      <c r="F72" s="96"/>
      <c r="H72" s="90"/>
      <c r="I72" s="91"/>
      <c r="J72" s="92"/>
      <c r="K72" s="92"/>
      <c r="L72" s="92"/>
      <c r="M72" s="92"/>
      <c r="N72" s="93"/>
      <c r="O72" s="93"/>
      <c r="P72" s="93"/>
    </row>
    <row r="73" spans="1:16" s="69" customFormat="1" ht="20.25" x14ac:dyDescent="0.25">
      <c r="A73" s="70"/>
      <c r="C73" s="94" t="s">
        <v>20</v>
      </c>
      <c r="D73" s="74">
        <v>3</v>
      </c>
      <c r="E73" s="74"/>
      <c r="F73" s="96"/>
      <c r="H73" s="90"/>
      <c r="I73" s="91"/>
      <c r="J73" s="92"/>
      <c r="K73" s="92"/>
      <c r="L73" s="92"/>
      <c r="M73" s="92"/>
      <c r="N73" s="93"/>
      <c r="O73" s="93"/>
      <c r="P73" s="93"/>
    </row>
    <row r="74" spans="1:16" s="69" customFormat="1" ht="20.25" x14ac:dyDescent="0.25">
      <c r="A74" s="70"/>
      <c r="C74" s="94" t="s">
        <v>62</v>
      </c>
      <c r="D74" s="74">
        <v>3</v>
      </c>
      <c r="E74" s="74"/>
      <c r="F74" s="96"/>
      <c r="H74" s="90"/>
      <c r="I74" s="91"/>
      <c r="J74" s="92"/>
      <c r="K74" s="92"/>
      <c r="L74" s="92"/>
      <c r="M74" s="92"/>
      <c r="N74" s="93"/>
      <c r="O74" s="93"/>
      <c r="P74" s="93"/>
    </row>
    <row r="75" spans="1:16" s="69" customFormat="1" ht="20.25" x14ac:dyDescent="0.25">
      <c r="A75" s="70"/>
      <c r="C75" s="94" t="s">
        <v>63</v>
      </c>
      <c r="D75" s="74"/>
      <c r="E75" s="74"/>
      <c r="F75" s="96"/>
      <c r="H75" s="90"/>
      <c r="I75" s="91"/>
      <c r="J75" s="92"/>
      <c r="K75" s="92"/>
      <c r="L75" s="92"/>
      <c r="M75" s="92"/>
      <c r="N75" s="93"/>
      <c r="O75" s="93"/>
      <c r="P75" s="93"/>
    </row>
    <row r="76" spans="1:16" s="69" customFormat="1" ht="20.25" x14ac:dyDescent="0.25">
      <c r="A76" s="70"/>
      <c r="C76" s="94" t="s">
        <v>64</v>
      </c>
      <c r="D76" s="74"/>
      <c r="E76" s="74"/>
      <c r="F76" s="96"/>
      <c r="H76" s="90"/>
      <c r="I76" s="91"/>
      <c r="J76" s="92"/>
      <c r="K76" s="92"/>
      <c r="L76" s="92"/>
      <c r="M76" s="92"/>
      <c r="N76" s="93"/>
      <c r="O76" s="93"/>
      <c r="P76" s="93"/>
    </row>
    <row r="77" spans="1:16" s="69" customFormat="1" ht="20.25" x14ac:dyDescent="0.25">
      <c r="A77" s="70"/>
      <c r="C77" s="94" t="s">
        <v>65</v>
      </c>
      <c r="D77" s="74">
        <v>1</v>
      </c>
      <c r="E77" s="74"/>
      <c r="F77" s="96"/>
      <c r="H77" s="90"/>
      <c r="I77" s="91"/>
      <c r="J77" s="92"/>
      <c r="K77" s="92"/>
      <c r="L77" s="92"/>
      <c r="M77" s="92"/>
      <c r="N77" s="93"/>
      <c r="O77" s="93"/>
      <c r="P77" s="93"/>
    </row>
    <row r="78" spans="1:16" s="69" customFormat="1" ht="20.25" x14ac:dyDescent="0.25">
      <c r="A78" s="70"/>
      <c r="C78" s="94" t="s">
        <v>66</v>
      </c>
      <c r="D78" s="74">
        <v>1</v>
      </c>
      <c r="E78" s="74"/>
      <c r="F78" s="96"/>
      <c r="H78" s="90"/>
      <c r="I78" s="91"/>
      <c r="J78" s="92"/>
      <c r="K78" s="92"/>
      <c r="L78" s="92"/>
      <c r="M78" s="92"/>
      <c r="N78" s="93"/>
      <c r="O78" s="93"/>
      <c r="P78" s="93"/>
    </row>
    <row r="79" spans="1:16" s="69" customFormat="1" ht="20.25" x14ac:dyDescent="0.25">
      <c r="A79" s="70"/>
      <c r="C79" s="94" t="s">
        <v>67</v>
      </c>
      <c r="D79" s="74">
        <v>2</v>
      </c>
      <c r="E79" s="74"/>
      <c r="F79" s="96"/>
      <c r="H79" s="90"/>
      <c r="I79" s="91"/>
      <c r="J79" s="92"/>
      <c r="K79" s="92"/>
      <c r="L79" s="92"/>
      <c r="M79" s="92"/>
      <c r="N79" s="93"/>
      <c r="O79" s="93"/>
      <c r="P79" s="93"/>
    </row>
    <row r="80" spans="1:16" s="69" customFormat="1" ht="20.25" x14ac:dyDescent="0.25">
      <c r="A80" s="70"/>
      <c r="C80" s="94" t="s">
        <v>15</v>
      </c>
      <c r="D80" s="74">
        <v>3</v>
      </c>
      <c r="E80" s="74"/>
      <c r="F80" s="96"/>
      <c r="H80" s="90"/>
      <c r="I80" s="91"/>
      <c r="J80" s="92"/>
      <c r="K80" s="92"/>
      <c r="L80" s="92"/>
      <c r="M80" s="92"/>
      <c r="N80" s="93"/>
      <c r="O80" s="93"/>
      <c r="P80" s="93"/>
    </row>
    <row r="81" spans="1:16" s="69" customFormat="1" ht="20.25" x14ac:dyDescent="0.25">
      <c r="A81" s="70"/>
      <c r="C81" s="94" t="s">
        <v>68</v>
      </c>
      <c r="D81" s="74">
        <v>1</v>
      </c>
      <c r="E81" s="74"/>
      <c r="F81" s="96"/>
      <c r="H81" s="90"/>
      <c r="I81" s="91"/>
      <c r="J81" s="92"/>
      <c r="K81" s="92"/>
      <c r="L81" s="92"/>
      <c r="M81" s="92"/>
      <c r="N81" s="93"/>
      <c r="O81" s="93"/>
      <c r="P81" s="93"/>
    </row>
    <row r="82" spans="1:16" s="69" customFormat="1" ht="20.25" x14ac:dyDescent="0.25">
      <c r="A82" s="70"/>
      <c r="C82" s="94" t="s">
        <v>76</v>
      </c>
      <c r="D82" s="74">
        <v>100</v>
      </c>
      <c r="E82" s="74"/>
      <c r="F82" s="96"/>
      <c r="H82" s="90"/>
      <c r="I82" s="91"/>
      <c r="J82" s="92"/>
      <c r="K82" s="92"/>
      <c r="L82" s="92"/>
      <c r="M82" s="92"/>
      <c r="N82" s="93"/>
      <c r="O82" s="93"/>
      <c r="P82" s="93"/>
    </row>
    <row r="83" spans="1:16" s="69" customFormat="1" ht="20.25" x14ac:dyDescent="0.25">
      <c r="A83" s="70"/>
      <c r="C83" s="94" t="s">
        <v>14</v>
      </c>
      <c r="D83" s="74">
        <v>3</v>
      </c>
      <c r="E83" s="74"/>
      <c r="F83" s="96"/>
      <c r="H83" s="90"/>
      <c r="I83" s="91"/>
      <c r="J83" s="92"/>
      <c r="K83" s="92"/>
      <c r="L83" s="92"/>
      <c r="M83" s="92"/>
      <c r="N83" s="93"/>
      <c r="O83" s="93"/>
      <c r="P83" s="93"/>
    </row>
    <row r="84" spans="1:16" s="69" customFormat="1" ht="30" x14ac:dyDescent="0.25">
      <c r="A84" s="70"/>
      <c r="C84" s="94" t="s">
        <v>114</v>
      </c>
      <c r="D84" s="74">
        <v>2</v>
      </c>
      <c r="E84" s="74"/>
      <c r="F84" s="96"/>
      <c r="H84" s="90"/>
      <c r="I84" s="91"/>
      <c r="J84" s="92"/>
      <c r="K84" s="92"/>
      <c r="L84" s="92"/>
      <c r="M84" s="92"/>
      <c r="N84" s="93"/>
      <c r="O84" s="93"/>
      <c r="P84" s="93"/>
    </row>
    <row r="85" spans="1:16" s="69" customFormat="1" ht="20.25" x14ac:dyDescent="0.25">
      <c r="A85" s="70"/>
      <c r="C85" s="94" t="s">
        <v>113</v>
      </c>
      <c r="D85" s="74">
        <v>2</v>
      </c>
      <c r="E85" s="74"/>
      <c r="F85" s="96"/>
      <c r="H85" s="90"/>
      <c r="I85" s="91"/>
      <c r="J85" s="92"/>
      <c r="K85" s="92"/>
      <c r="L85" s="92"/>
      <c r="M85" s="92"/>
      <c r="N85" s="93"/>
      <c r="O85" s="93"/>
      <c r="P85" s="93"/>
    </row>
    <row r="86" spans="1:16" ht="20.25" x14ac:dyDescent="0.25">
      <c r="C86" s="95" t="s">
        <v>112</v>
      </c>
      <c r="D86" s="97">
        <v>2</v>
      </c>
      <c r="E86" s="97"/>
      <c r="F86" s="97"/>
      <c r="H86" s="90"/>
      <c r="I86" s="91"/>
      <c r="J86" s="92"/>
      <c r="K86" s="92"/>
      <c r="L86" s="92"/>
      <c r="M86" s="92"/>
      <c r="N86" s="93"/>
      <c r="O86" s="93"/>
      <c r="P86" s="93"/>
    </row>
    <row r="91" spans="1:16" x14ac:dyDescent="0.25">
      <c r="C91" s="106"/>
    </row>
    <row r="92" spans="1:16" ht="18.75" x14ac:dyDescent="0.3">
      <c r="C92" s="107" t="s">
        <v>118</v>
      </c>
    </row>
  </sheetData>
  <mergeCells count="18">
    <mergeCell ref="A8:A25"/>
    <mergeCell ref="B8:B25"/>
    <mergeCell ref="G8:G25"/>
    <mergeCell ref="L8:L25"/>
    <mergeCell ref="C23:F25"/>
    <mergeCell ref="H24:K25"/>
    <mergeCell ref="A27:A43"/>
    <mergeCell ref="B27:B43"/>
    <mergeCell ref="G27:G43"/>
    <mergeCell ref="L27:L43"/>
    <mergeCell ref="C41:F43"/>
    <mergeCell ref="H42:K43"/>
    <mergeCell ref="A45:A61"/>
    <mergeCell ref="B45:B61"/>
    <mergeCell ref="G45:G61"/>
    <mergeCell ref="L45:L61"/>
    <mergeCell ref="C59:F61"/>
    <mergeCell ref="H60:K61"/>
  </mergeCells>
  <pageMargins left="0.98425196850393704" right="0.59055118110236227" top="0.78740157480314965" bottom="0.78740157480314965" header="0" footer="0"/>
  <pageSetup paperSize="9" scale="40" orientation="landscape" r:id="rId1"/>
  <rowBreaks count="1" manualBreakCount="1">
    <brk id="63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view="pageBreakPreview" topLeftCell="A49" zoomScale="60" zoomScaleNormal="70" workbookViewId="0">
      <selection activeCell="H22" sqref="H22"/>
    </sheetView>
  </sheetViews>
  <sheetFormatPr defaultRowHeight="15" x14ac:dyDescent="0.25"/>
  <cols>
    <col min="1" max="1" width="5.7109375" style="54" customWidth="1"/>
    <col min="2" max="2" width="13.42578125" style="54" customWidth="1"/>
    <col min="3" max="3" width="49.140625" style="54" customWidth="1"/>
    <col min="4" max="4" width="13.85546875" style="54" customWidth="1"/>
    <col min="5" max="5" width="12.5703125" style="54" customWidth="1"/>
    <col min="6" max="6" width="18.140625" style="54" customWidth="1"/>
    <col min="7" max="7" width="16.85546875" style="54" customWidth="1"/>
    <col min="8" max="8" width="50.140625" style="54" customWidth="1"/>
    <col min="9" max="11" width="9.140625" style="54"/>
    <col min="12" max="12" width="16.28515625" style="54" customWidth="1"/>
    <col min="13" max="13" width="60" style="54" customWidth="1"/>
    <col min="14" max="14" width="9.140625" style="54"/>
    <col min="15" max="15" width="7.5703125" style="54" customWidth="1"/>
    <col min="16" max="16384" width="9.140625" style="54"/>
  </cols>
  <sheetData>
    <row r="1" spans="1:16" ht="20.25" x14ac:dyDescent="0.3">
      <c r="P1" s="101" t="s">
        <v>123</v>
      </c>
    </row>
    <row r="5" spans="1:16" x14ac:dyDescent="0.25">
      <c r="A5" s="56" t="s">
        <v>51</v>
      </c>
    </row>
    <row r="7" spans="1:16" ht="54" customHeight="1" x14ac:dyDescent="0.25">
      <c r="A7" s="57" t="s">
        <v>39</v>
      </c>
      <c r="B7" s="58" t="s">
        <v>40</v>
      </c>
      <c r="C7" s="58" t="s">
        <v>41</v>
      </c>
      <c r="D7" s="58" t="s">
        <v>42</v>
      </c>
      <c r="E7" s="58" t="s">
        <v>43</v>
      </c>
      <c r="F7" s="58" t="s">
        <v>44</v>
      </c>
      <c r="G7" s="58" t="s">
        <v>40</v>
      </c>
      <c r="H7" s="58" t="s">
        <v>41</v>
      </c>
      <c r="I7" s="58" t="s">
        <v>42</v>
      </c>
      <c r="J7" s="58" t="s">
        <v>43</v>
      </c>
      <c r="K7" s="58" t="s">
        <v>44</v>
      </c>
      <c r="L7" s="58" t="s">
        <v>40</v>
      </c>
      <c r="M7" s="58" t="s">
        <v>41</v>
      </c>
      <c r="N7" s="58" t="s">
        <v>42</v>
      </c>
      <c r="O7" s="58" t="s">
        <v>43</v>
      </c>
      <c r="P7" s="58" t="s">
        <v>44</v>
      </c>
    </row>
    <row r="8" spans="1:16" x14ac:dyDescent="0.25">
      <c r="A8" s="136">
        <v>1</v>
      </c>
      <c r="B8" s="132" t="s">
        <v>8</v>
      </c>
      <c r="C8" s="59" t="s">
        <v>9</v>
      </c>
      <c r="D8" s="60" t="s">
        <v>45</v>
      </c>
      <c r="E8" s="58"/>
      <c r="F8" s="58"/>
      <c r="G8" s="132" t="s">
        <v>24</v>
      </c>
      <c r="H8" s="59" t="s">
        <v>9</v>
      </c>
      <c r="I8" s="60" t="s">
        <v>45</v>
      </c>
      <c r="J8" s="58"/>
      <c r="K8" s="58"/>
      <c r="L8" s="132" t="s">
        <v>26</v>
      </c>
      <c r="M8" s="59" t="s">
        <v>9</v>
      </c>
      <c r="N8" s="60" t="s">
        <v>45</v>
      </c>
      <c r="O8" s="60"/>
      <c r="P8" s="61"/>
    </row>
    <row r="9" spans="1:16" x14ac:dyDescent="0.25">
      <c r="A9" s="137"/>
      <c r="B9" s="133"/>
      <c r="C9" s="59" t="s">
        <v>10</v>
      </c>
      <c r="D9" s="60" t="s">
        <v>45</v>
      </c>
      <c r="E9" s="60"/>
      <c r="F9" s="61"/>
      <c r="G9" s="133"/>
      <c r="H9" s="59" t="s">
        <v>10</v>
      </c>
      <c r="I9" s="60" t="s">
        <v>45</v>
      </c>
      <c r="J9" s="60"/>
      <c r="K9" s="61"/>
      <c r="L9" s="133"/>
      <c r="M9" s="59" t="s">
        <v>10</v>
      </c>
      <c r="N9" s="60" t="s">
        <v>45</v>
      </c>
      <c r="O9" s="60"/>
      <c r="P9" s="61"/>
    </row>
    <row r="10" spans="1:16" x14ac:dyDescent="0.25">
      <c r="A10" s="137"/>
      <c r="B10" s="133"/>
      <c r="C10" s="59" t="s">
        <v>11</v>
      </c>
      <c r="D10" s="60" t="s">
        <v>45</v>
      </c>
      <c r="E10" s="60"/>
      <c r="F10" s="61"/>
      <c r="G10" s="133"/>
      <c r="H10" s="59" t="s">
        <v>11</v>
      </c>
      <c r="I10" s="60" t="s">
        <v>45</v>
      </c>
      <c r="J10" s="60"/>
      <c r="K10" s="61"/>
      <c r="L10" s="133"/>
      <c r="M10" s="59" t="s">
        <v>11</v>
      </c>
      <c r="N10" s="60" t="s">
        <v>45</v>
      </c>
      <c r="O10" s="60"/>
      <c r="P10" s="61"/>
    </row>
    <row r="11" spans="1:16" x14ac:dyDescent="0.25">
      <c r="A11" s="137"/>
      <c r="B11" s="133"/>
      <c r="C11" s="59" t="s">
        <v>12</v>
      </c>
      <c r="D11" s="60" t="s">
        <v>45</v>
      </c>
      <c r="E11" s="60"/>
      <c r="F11" s="61"/>
      <c r="G11" s="133"/>
      <c r="H11" s="59" t="s">
        <v>12</v>
      </c>
      <c r="I11" s="60" t="s">
        <v>45</v>
      </c>
      <c r="J11" s="60"/>
      <c r="K11" s="61"/>
      <c r="L11" s="133"/>
      <c r="M11" s="59" t="s">
        <v>12</v>
      </c>
      <c r="N11" s="60" t="s">
        <v>45</v>
      </c>
      <c r="O11" s="60"/>
      <c r="P11" s="61"/>
    </row>
    <row r="12" spans="1:16" x14ac:dyDescent="0.25">
      <c r="A12" s="137"/>
      <c r="B12" s="133"/>
      <c r="C12" s="59" t="s">
        <v>13</v>
      </c>
      <c r="D12" s="60" t="s">
        <v>45</v>
      </c>
      <c r="E12" s="60"/>
      <c r="F12" s="61"/>
      <c r="G12" s="133"/>
      <c r="H12" s="59" t="s">
        <v>13</v>
      </c>
      <c r="I12" s="60" t="s">
        <v>45</v>
      </c>
      <c r="J12" s="60"/>
      <c r="K12" s="61"/>
      <c r="L12" s="133"/>
      <c r="M12" s="59" t="s">
        <v>13</v>
      </c>
      <c r="N12" s="60" t="s">
        <v>45</v>
      </c>
      <c r="O12" s="60"/>
      <c r="P12" s="61"/>
    </row>
    <row r="13" spans="1:16" x14ac:dyDescent="0.25">
      <c r="A13" s="137"/>
      <c r="B13" s="133"/>
      <c r="C13" s="59" t="s">
        <v>14</v>
      </c>
      <c r="D13" s="60" t="s">
        <v>45</v>
      </c>
      <c r="E13" s="60"/>
      <c r="F13" s="61"/>
      <c r="G13" s="133"/>
      <c r="H13" s="59" t="s">
        <v>14</v>
      </c>
      <c r="I13" s="60" t="s">
        <v>45</v>
      </c>
      <c r="J13" s="60"/>
      <c r="K13" s="61"/>
      <c r="L13" s="133"/>
      <c r="M13" s="59" t="s">
        <v>14</v>
      </c>
      <c r="N13" s="60" t="s">
        <v>45</v>
      </c>
      <c r="O13" s="60"/>
      <c r="P13" s="61"/>
    </row>
    <row r="14" spans="1:16" x14ac:dyDescent="0.25">
      <c r="A14" s="137"/>
      <c r="B14" s="133"/>
      <c r="C14" s="59" t="s">
        <v>15</v>
      </c>
      <c r="D14" s="60" t="s">
        <v>45</v>
      </c>
      <c r="E14" s="60"/>
      <c r="F14" s="61"/>
      <c r="G14" s="133"/>
      <c r="H14" s="59" t="s">
        <v>15</v>
      </c>
      <c r="I14" s="60" t="s">
        <v>45</v>
      </c>
      <c r="J14" s="60"/>
      <c r="K14" s="61"/>
      <c r="L14" s="133"/>
      <c r="M14" s="59" t="s">
        <v>15</v>
      </c>
      <c r="N14" s="60" t="s">
        <v>45</v>
      </c>
      <c r="O14" s="60"/>
      <c r="P14" s="61"/>
    </row>
    <row r="15" spans="1:16" x14ac:dyDescent="0.25">
      <c r="A15" s="137"/>
      <c r="B15" s="133"/>
      <c r="C15" s="59" t="s">
        <v>16</v>
      </c>
      <c r="D15" s="60" t="s">
        <v>45</v>
      </c>
      <c r="E15" s="60"/>
      <c r="F15" s="61"/>
      <c r="G15" s="133"/>
      <c r="H15" s="59" t="s">
        <v>16</v>
      </c>
      <c r="I15" s="60" t="s">
        <v>45</v>
      </c>
      <c r="J15" s="60"/>
      <c r="K15" s="61"/>
      <c r="L15" s="133"/>
      <c r="M15" s="59" t="s">
        <v>16</v>
      </c>
      <c r="N15" s="60" t="s">
        <v>45</v>
      </c>
      <c r="O15" s="60"/>
      <c r="P15" s="61"/>
    </row>
    <row r="16" spans="1:16" x14ac:dyDescent="0.25">
      <c r="A16" s="137"/>
      <c r="B16" s="133"/>
      <c r="C16" s="59" t="s">
        <v>17</v>
      </c>
      <c r="D16" s="60" t="s">
        <v>45</v>
      </c>
      <c r="E16" s="60"/>
      <c r="F16" s="61"/>
      <c r="G16" s="133"/>
      <c r="H16" s="59" t="s">
        <v>17</v>
      </c>
      <c r="I16" s="60" t="s">
        <v>45</v>
      </c>
      <c r="J16" s="60"/>
      <c r="K16" s="61"/>
      <c r="L16" s="133"/>
      <c r="M16" s="59" t="s">
        <v>17</v>
      </c>
      <c r="N16" s="60" t="s">
        <v>45</v>
      </c>
      <c r="O16" s="60"/>
      <c r="P16" s="61"/>
    </row>
    <row r="17" spans="1:16" x14ac:dyDescent="0.25">
      <c r="A17" s="137"/>
      <c r="B17" s="133"/>
      <c r="C17" s="59" t="s">
        <v>18</v>
      </c>
      <c r="D17" s="60" t="s">
        <v>45</v>
      </c>
      <c r="E17" s="60"/>
      <c r="F17" s="61"/>
      <c r="G17" s="133"/>
      <c r="H17" s="59" t="s">
        <v>18</v>
      </c>
      <c r="I17" s="60" t="s">
        <v>45</v>
      </c>
      <c r="J17" s="60"/>
      <c r="K17" s="61"/>
      <c r="L17" s="133"/>
      <c r="M17" s="59" t="s">
        <v>18</v>
      </c>
      <c r="N17" s="60" t="s">
        <v>45</v>
      </c>
      <c r="O17" s="60"/>
      <c r="P17" s="61"/>
    </row>
    <row r="18" spans="1:16" ht="20.25" customHeight="1" x14ac:dyDescent="0.25">
      <c r="A18" s="137"/>
      <c r="B18" s="133"/>
      <c r="C18" s="59" t="s">
        <v>19</v>
      </c>
      <c r="D18" s="60" t="s">
        <v>45</v>
      </c>
      <c r="E18" s="60"/>
      <c r="F18" s="61"/>
      <c r="G18" s="133"/>
      <c r="H18" s="59" t="s">
        <v>19</v>
      </c>
      <c r="I18" s="60" t="s">
        <v>45</v>
      </c>
      <c r="J18" s="60"/>
      <c r="K18" s="61"/>
      <c r="L18" s="133"/>
      <c r="M18" s="59" t="s">
        <v>19</v>
      </c>
      <c r="N18" s="60" t="s">
        <v>45</v>
      </c>
      <c r="O18" s="60"/>
      <c r="P18" s="61"/>
    </row>
    <row r="19" spans="1:16" x14ac:dyDescent="0.25">
      <c r="A19" s="137"/>
      <c r="B19" s="133"/>
      <c r="C19" s="59" t="s">
        <v>20</v>
      </c>
      <c r="D19" s="60" t="s">
        <v>45</v>
      </c>
      <c r="E19" s="60"/>
      <c r="F19" s="61"/>
      <c r="G19" s="133"/>
      <c r="H19" s="59" t="s">
        <v>20</v>
      </c>
      <c r="I19" s="60" t="s">
        <v>45</v>
      </c>
      <c r="J19" s="60"/>
      <c r="K19" s="61"/>
      <c r="L19" s="133"/>
      <c r="M19" s="59" t="s">
        <v>20</v>
      </c>
      <c r="N19" s="60" t="s">
        <v>45</v>
      </c>
      <c r="O19" s="60"/>
      <c r="P19" s="61"/>
    </row>
    <row r="20" spans="1:16" x14ac:dyDescent="0.25">
      <c r="A20" s="137"/>
      <c r="B20" s="133"/>
      <c r="C20" s="59" t="s">
        <v>21</v>
      </c>
      <c r="D20" s="60" t="s">
        <v>45</v>
      </c>
      <c r="E20" s="60"/>
      <c r="F20" s="61"/>
      <c r="G20" s="133"/>
      <c r="H20" s="59" t="s">
        <v>21</v>
      </c>
      <c r="I20" s="60" t="s">
        <v>45</v>
      </c>
      <c r="J20" s="60"/>
      <c r="K20" s="61"/>
      <c r="L20" s="133"/>
      <c r="M20" s="59" t="s">
        <v>21</v>
      </c>
      <c r="N20" s="60" t="s">
        <v>45</v>
      </c>
      <c r="O20" s="60"/>
      <c r="P20" s="61"/>
    </row>
    <row r="21" spans="1:16" x14ac:dyDescent="0.25">
      <c r="A21" s="137"/>
      <c r="B21" s="133"/>
      <c r="C21" s="59" t="s">
        <v>22</v>
      </c>
      <c r="D21" s="60" t="s">
        <v>46</v>
      </c>
      <c r="E21" s="60"/>
      <c r="F21" s="61"/>
      <c r="G21" s="133"/>
      <c r="H21" s="59" t="s">
        <v>25</v>
      </c>
      <c r="I21" s="60" t="s">
        <v>45</v>
      </c>
      <c r="J21" s="60"/>
      <c r="K21" s="61"/>
      <c r="L21" s="133"/>
      <c r="M21" s="59" t="s">
        <v>27</v>
      </c>
      <c r="N21" s="60" t="s">
        <v>45</v>
      </c>
      <c r="O21" s="60"/>
      <c r="P21" s="61"/>
    </row>
    <row r="22" spans="1:16" x14ac:dyDescent="0.25">
      <c r="A22" s="137"/>
      <c r="B22" s="133"/>
      <c r="C22" s="62" t="s">
        <v>23</v>
      </c>
      <c r="D22" s="63"/>
      <c r="E22" s="63"/>
      <c r="F22" s="64"/>
      <c r="G22" s="133"/>
      <c r="H22" s="59" t="s">
        <v>22</v>
      </c>
      <c r="I22" s="60" t="s">
        <v>46</v>
      </c>
      <c r="J22" s="60"/>
      <c r="K22" s="61"/>
      <c r="L22" s="133"/>
      <c r="M22" s="59" t="s">
        <v>28</v>
      </c>
      <c r="N22" s="60" t="s">
        <v>45</v>
      </c>
      <c r="O22" s="60"/>
      <c r="P22" s="61"/>
    </row>
    <row r="23" spans="1:16" x14ac:dyDescent="0.25">
      <c r="A23" s="137"/>
      <c r="B23" s="133"/>
      <c r="C23" s="139"/>
      <c r="D23" s="140"/>
      <c r="E23" s="140"/>
      <c r="F23" s="141"/>
      <c r="G23" s="133"/>
      <c r="H23" s="62" t="s">
        <v>23</v>
      </c>
      <c r="I23" s="63"/>
      <c r="J23" s="63"/>
      <c r="K23" s="64"/>
      <c r="L23" s="133"/>
      <c r="M23" s="59" t="s">
        <v>29</v>
      </c>
      <c r="N23" s="60" t="s">
        <v>45</v>
      </c>
      <c r="O23" s="60"/>
      <c r="P23" s="61"/>
    </row>
    <row r="24" spans="1:16" ht="25.5" customHeight="1" x14ac:dyDescent="0.25">
      <c r="A24" s="137"/>
      <c r="B24" s="133"/>
      <c r="C24" s="154"/>
      <c r="D24" s="155"/>
      <c r="E24" s="155"/>
      <c r="F24" s="156"/>
      <c r="G24" s="133"/>
      <c r="H24" s="139"/>
      <c r="I24" s="140"/>
      <c r="J24" s="140"/>
      <c r="K24" s="141"/>
      <c r="L24" s="133"/>
      <c r="M24" s="59" t="s">
        <v>22</v>
      </c>
      <c r="N24" s="60" t="s">
        <v>46</v>
      </c>
      <c r="O24" s="60"/>
      <c r="P24" s="61"/>
    </row>
    <row r="25" spans="1:16" ht="18.75" customHeight="1" x14ac:dyDescent="0.25">
      <c r="A25" s="138"/>
      <c r="B25" s="134"/>
      <c r="C25" s="142"/>
      <c r="D25" s="143"/>
      <c r="E25" s="143"/>
      <c r="F25" s="144"/>
      <c r="G25" s="134"/>
      <c r="H25" s="142"/>
      <c r="I25" s="143"/>
      <c r="J25" s="143"/>
      <c r="K25" s="144"/>
      <c r="L25" s="134"/>
      <c r="M25" s="65" t="s">
        <v>23</v>
      </c>
      <c r="N25" s="63"/>
      <c r="O25" s="63"/>
      <c r="P25" s="66"/>
    </row>
    <row r="26" spans="1:16" x14ac:dyDescent="0.25">
      <c r="A26" s="102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4"/>
    </row>
    <row r="27" spans="1:16" x14ac:dyDescent="0.25">
      <c r="A27" s="136">
        <v>2</v>
      </c>
      <c r="B27" s="132" t="s">
        <v>30</v>
      </c>
      <c r="C27" s="59" t="s">
        <v>31</v>
      </c>
      <c r="D27" s="60" t="s">
        <v>45</v>
      </c>
      <c r="E27" s="60"/>
      <c r="F27" s="61"/>
      <c r="G27" s="135" t="s">
        <v>35</v>
      </c>
      <c r="H27" s="59" t="s">
        <v>31</v>
      </c>
      <c r="I27" s="60" t="s">
        <v>45</v>
      </c>
      <c r="J27" s="60"/>
      <c r="K27" s="61"/>
      <c r="L27" s="135" t="s">
        <v>37</v>
      </c>
      <c r="M27" s="59" t="s">
        <v>31</v>
      </c>
      <c r="N27" s="60" t="s">
        <v>45</v>
      </c>
      <c r="O27" s="60"/>
      <c r="P27" s="61"/>
    </row>
    <row r="28" spans="1:16" x14ac:dyDescent="0.25">
      <c r="A28" s="137"/>
      <c r="B28" s="133"/>
      <c r="C28" s="59" t="s">
        <v>32</v>
      </c>
      <c r="D28" s="60" t="s">
        <v>45</v>
      </c>
      <c r="E28" s="60"/>
      <c r="F28" s="61"/>
      <c r="G28" s="135"/>
      <c r="H28" s="59" t="s">
        <v>32</v>
      </c>
      <c r="I28" s="60" t="s">
        <v>45</v>
      </c>
      <c r="J28" s="60"/>
      <c r="K28" s="61"/>
      <c r="L28" s="135"/>
      <c r="M28" s="59" t="s">
        <v>32</v>
      </c>
      <c r="N28" s="60" t="s">
        <v>45</v>
      </c>
      <c r="O28" s="60"/>
      <c r="P28" s="61"/>
    </row>
    <row r="29" spans="1:16" x14ac:dyDescent="0.25">
      <c r="A29" s="137"/>
      <c r="B29" s="133"/>
      <c r="C29" s="59" t="s">
        <v>33</v>
      </c>
      <c r="D29" s="60" t="s">
        <v>45</v>
      </c>
      <c r="E29" s="60"/>
      <c r="F29" s="61"/>
      <c r="G29" s="135"/>
      <c r="H29" s="59" t="s">
        <v>33</v>
      </c>
      <c r="I29" s="60" t="s">
        <v>45</v>
      </c>
      <c r="J29" s="60"/>
      <c r="K29" s="61"/>
      <c r="L29" s="135"/>
      <c r="M29" s="59" t="s">
        <v>33</v>
      </c>
      <c r="N29" s="60" t="s">
        <v>45</v>
      </c>
      <c r="O29" s="60"/>
      <c r="P29" s="61"/>
    </row>
    <row r="30" spans="1:16" x14ac:dyDescent="0.25">
      <c r="A30" s="137"/>
      <c r="B30" s="133"/>
      <c r="C30" s="59" t="s">
        <v>34</v>
      </c>
      <c r="D30" s="60" t="s">
        <v>45</v>
      </c>
      <c r="E30" s="60"/>
      <c r="F30" s="61"/>
      <c r="G30" s="135"/>
      <c r="H30" s="59" t="s">
        <v>34</v>
      </c>
      <c r="I30" s="60" t="s">
        <v>45</v>
      </c>
      <c r="J30" s="60"/>
      <c r="K30" s="61"/>
      <c r="L30" s="135"/>
      <c r="M30" s="59" t="s">
        <v>34</v>
      </c>
      <c r="N30" s="60" t="s">
        <v>45</v>
      </c>
      <c r="O30" s="60"/>
      <c r="P30" s="61"/>
    </row>
    <row r="31" spans="1:16" x14ac:dyDescent="0.25">
      <c r="A31" s="137"/>
      <c r="B31" s="133"/>
      <c r="C31" s="59" t="s">
        <v>14</v>
      </c>
      <c r="D31" s="60" t="s">
        <v>45</v>
      </c>
      <c r="E31" s="60"/>
      <c r="F31" s="61"/>
      <c r="G31" s="135"/>
      <c r="H31" s="59" t="s">
        <v>14</v>
      </c>
      <c r="I31" s="60" t="s">
        <v>45</v>
      </c>
      <c r="J31" s="60"/>
      <c r="K31" s="61"/>
      <c r="L31" s="135"/>
      <c r="M31" s="59" t="s">
        <v>14</v>
      </c>
      <c r="N31" s="60" t="s">
        <v>45</v>
      </c>
      <c r="O31" s="60"/>
      <c r="P31" s="61"/>
    </row>
    <row r="32" spans="1:16" x14ac:dyDescent="0.25">
      <c r="A32" s="137"/>
      <c r="B32" s="133"/>
      <c r="C32" s="59" t="s">
        <v>15</v>
      </c>
      <c r="D32" s="60" t="s">
        <v>45</v>
      </c>
      <c r="E32" s="60"/>
      <c r="F32" s="61"/>
      <c r="G32" s="135"/>
      <c r="H32" s="59" t="s">
        <v>15</v>
      </c>
      <c r="I32" s="60" t="s">
        <v>45</v>
      </c>
      <c r="J32" s="60"/>
      <c r="K32" s="61"/>
      <c r="L32" s="135"/>
      <c r="M32" s="59" t="s">
        <v>15</v>
      </c>
      <c r="N32" s="60" t="s">
        <v>45</v>
      </c>
      <c r="O32" s="60"/>
      <c r="P32" s="61"/>
    </row>
    <row r="33" spans="1:16" x14ac:dyDescent="0.25">
      <c r="A33" s="137"/>
      <c r="B33" s="133"/>
      <c r="C33" s="59" t="s">
        <v>16</v>
      </c>
      <c r="D33" s="60" t="s">
        <v>45</v>
      </c>
      <c r="E33" s="60"/>
      <c r="F33" s="61"/>
      <c r="G33" s="135"/>
      <c r="H33" s="59" t="s">
        <v>16</v>
      </c>
      <c r="I33" s="60" t="s">
        <v>45</v>
      </c>
      <c r="J33" s="60"/>
      <c r="K33" s="61"/>
      <c r="L33" s="135"/>
      <c r="M33" s="59" t="s">
        <v>16</v>
      </c>
      <c r="N33" s="60" t="s">
        <v>45</v>
      </c>
      <c r="O33" s="60"/>
      <c r="P33" s="61"/>
    </row>
    <row r="34" spans="1:16" x14ac:dyDescent="0.25">
      <c r="A34" s="137"/>
      <c r="B34" s="133"/>
      <c r="C34" s="59" t="s">
        <v>17</v>
      </c>
      <c r="D34" s="60" t="s">
        <v>45</v>
      </c>
      <c r="E34" s="60"/>
      <c r="F34" s="61"/>
      <c r="G34" s="135"/>
      <c r="H34" s="59" t="s">
        <v>17</v>
      </c>
      <c r="I34" s="60" t="s">
        <v>45</v>
      </c>
      <c r="J34" s="60"/>
      <c r="K34" s="61"/>
      <c r="L34" s="135"/>
      <c r="M34" s="59" t="s">
        <v>17</v>
      </c>
      <c r="N34" s="60" t="s">
        <v>45</v>
      </c>
      <c r="O34" s="60"/>
      <c r="P34" s="61"/>
    </row>
    <row r="35" spans="1:16" x14ac:dyDescent="0.25">
      <c r="A35" s="137"/>
      <c r="B35" s="133"/>
      <c r="C35" s="59" t="s">
        <v>18</v>
      </c>
      <c r="D35" s="60" t="s">
        <v>45</v>
      </c>
      <c r="E35" s="60"/>
      <c r="F35" s="61"/>
      <c r="G35" s="135"/>
      <c r="H35" s="59" t="s">
        <v>18</v>
      </c>
      <c r="I35" s="60" t="s">
        <v>45</v>
      </c>
      <c r="J35" s="60"/>
      <c r="K35" s="61"/>
      <c r="L35" s="135"/>
      <c r="M35" s="59" t="s">
        <v>18</v>
      </c>
      <c r="N35" s="60" t="s">
        <v>45</v>
      </c>
      <c r="O35" s="60"/>
      <c r="P35" s="61"/>
    </row>
    <row r="36" spans="1:16" x14ac:dyDescent="0.25">
      <c r="A36" s="137"/>
      <c r="B36" s="133"/>
      <c r="C36" s="59" t="s">
        <v>19</v>
      </c>
      <c r="D36" s="60" t="s">
        <v>45</v>
      </c>
      <c r="E36" s="60"/>
      <c r="F36" s="61"/>
      <c r="G36" s="135"/>
      <c r="H36" s="59" t="s">
        <v>19</v>
      </c>
      <c r="I36" s="60" t="s">
        <v>45</v>
      </c>
      <c r="J36" s="60"/>
      <c r="K36" s="61"/>
      <c r="L36" s="135"/>
      <c r="M36" s="59" t="s">
        <v>19</v>
      </c>
      <c r="N36" s="60" t="s">
        <v>45</v>
      </c>
      <c r="O36" s="60"/>
      <c r="P36" s="61"/>
    </row>
    <row r="37" spans="1:16" x14ac:dyDescent="0.25">
      <c r="A37" s="137"/>
      <c r="B37" s="133"/>
      <c r="C37" s="59" t="s">
        <v>20</v>
      </c>
      <c r="D37" s="60" t="s">
        <v>45</v>
      </c>
      <c r="E37" s="60"/>
      <c r="F37" s="61"/>
      <c r="G37" s="135"/>
      <c r="H37" s="59" t="s">
        <v>20</v>
      </c>
      <c r="I37" s="60" t="s">
        <v>45</v>
      </c>
      <c r="J37" s="60"/>
      <c r="K37" s="61"/>
      <c r="L37" s="135"/>
      <c r="M37" s="59" t="s">
        <v>20</v>
      </c>
      <c r="N37" s="60" t="s">
        <v>45</v>
      </c>
      <c r="O37" s="60"/>
      <c r="P37" s="61"/>
    </row>
    <row r="38" spans="1:16" x14ac:dyDescent="0.25">
      <c r="A38" s="137"/>
      <c r="B38" s="133"/>
      <c r="C38" s="59" t="s">
        <v>21</v>
      </c>
      <c r="D38" s="60" t="s">
        <v>45</v>
      </c>
      <c r="E38" s="60"/>
      <c r="F38" s="61"/>
      <c r="G38" s="135"/>
      <c r="H38" s="59" t="s">
        <v>21</v>
      </c>
      <c r="I38" s="60" t="s">
        <v>45</v>
      </c>
      <c r="J38" s="60"/>
      <c r="K38" s="61"/>
      <c r="L38" s="135"/>
      <c r="M38" s="59" t="s">
        <v>21</v>
      </c>
      <c r="N38" s="60" t="s">
        <v>45</v>
      </c>
      <c r="O38" s="60"/>
      <c r="P38" s="61"/>
    </row>
    <row r="39" spans="1:16" x14ac:dyDescent="0.25">
      <c r="A39" s="137"/>
      <c r="B39" s="133"/>
      <c r="C39" s="59" t="s">
        <v>22</v>
      </c>
      <c r="D39" s="60" t="s">
        <v>46</v>
      </c>
      <c r="E39" s="60"/>
      <c r="F39" s="61"/>
      <c r="G39" s="135"/>
      <c r="H39" s="59" t="s">
        <v>36</v>
      </c>
      <c r="I39" s="60" t="s">
        <v>45</v>
      </c>
      <c r="J39" s="60"/>
      <c r="K39" s="61"/>
      <c r="L39" s="135"/>
      <c r="M39" s="59" t="s">
        <v>27</v>
      </c>
      <c r="N39" s="60" t="s">
        <v>45</v>
      </c>
      <c r="O39" s="60"/>
      <c r="P39" s="61"/>
    </row>
    <row r="40" spans="1:16" x14ac:dyDescent="0.25">
      <c r="A40" s="137"/>
      <c r="B40" s="133"/>
      <c r="C40" s="62" t="s">
        <v>23</v>
      </c>
      <c r="D40" s="63"/>
      <c r="E40" s="63"/>
      <c r="F40" s="66"/>
      <c r="G40" s="135"/>
      <c r="H40" s="59" t="s">
        <v>22</v>
      </c>
      <c r="I40" s="60" t="s">
        <v>46</v>
      </c>
      <c r="J40" s="60"/>
      <c r="K40" s="61"/>
      <c r="L40" s="135"/>
      <c r="M40" s="59" t="s">
        <v>28</v>
      </c>
      <c r="N40" s="60" t="s">
        <v>45</v>
      </c>
      <c r="O40" s="60"/>
      <c r="P40" s="61"/>
    </row>
    <row r="41" spans="1:16" x14ac:dyDescent="0.25">
      <c r="A41" s="137"/>
      <c r="B41" s="133"/>
      <c r="C41" s="145"/>
      <c r="D41" s="146"/>
      <c r="E41" s="146"/>
      <c r="F41" s="147"/>
      <c r="G41" s="135"/>
      <c r="H41" s="62" t="s">
        <v>23</v>
      </c>
      <c r="I41" s="63"/>
      <c r="J41" s="63"/>
      <c r="K41" s="66"/>
      <c r="L41" s="135"/>
      <c r="M41" s="59" t="s">
        <v>29</v>
      </c>
      <c r="N41" s="60" t="s">
        <v>45</v>
      </c>
      <c r="O41" s="60"/>
      <c r="P41" s="61"/>
    </row>
    <row r="42" spans="1:16" x14ac:dyDescent="0.25">
      <c r="A42" s="137"/>
      <c r="B42" s="133"/>
      <c r="C42" s="148"/>
      <c r="D42" s="149"/>
      <c r="E42" s="149"/>
      <c r="F42" s="150"/>
      <c r="G42" s="135"/>
      <c r="H42" s="145"/>
      <c r="I42" s="146"/>
      <c r="J42" s="146"/>
      <c r="K42" s="147"/>
      <c r="L42" s="135"/>
      <c r="M42" s="59" t="s">
        <v>22</v>
      </c>
      <c r="N42" s="60" t="s">
        <v>46</v>
      </c>
      <c r="O42" s="60"/>
      <c r="P42" s="61"/>
    </row>
    <row r="43" spans="1:16" x14ac:dyDescent="0.25">
      <c r="A43" s="138"/>
      <c r="B43" s="134"/>
      <c r="C43" s="151"/>
      <c r="D43" s="152"/>
      <c r="E43" s="152"/>
      <c r="F43" s="153"/>
      <c r="G43" s="135"/>
      <c r="H43" s="151"/>
      <c r="I43" s="152"/>
      <c r="J43" s="152"/>
      <c r="K43" s="153"/>
      <c r="L43" s="135"/>
      <c r="M43" s="65" t="s">
        <v>23</v>
      </c>
      <c r="N43" s="63"/>
      <c r="O43" s="63"/>
      <c r="P43" s="66"/>
    </row>
    <row r="44" spans="1:16" x14ac:dyDescent="0.25">
      <c r="A44" s="102"/>
      <c r="B44" s="103"/>
      <c r="C44" s="105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4"/>
    </row>
    <row r="45" spans="1:16" ht="12.75" customHeight="1" x14ac:dyDescent="0.25">
      <c r="A45" s="136">
        <v>3</v>
      </c>
      <c r="B45" s="132" t="s">
        <v>38</v>
      </c>
      <c r="C45" s="59" t="s">
        <v>31</v>
      </c>
      <c r="D45" s="60" t="s">
        <v>45</v>
      </c>
      <c r="E45" s="60"/>
      <c r="F45" s="61"/>
      <c r="G45" s="135" t="s">
        <v>49</v>
      </c>
      <c r="H45" s="59" t="s">
        <v>31</v>
      </c>
      <c r="I45" s="60" t="s">
        <v>45</v>
      </c>
      <c r="J45" s="60"/>
      <c r="K45" s="61"/>
      <c r="L45" s="132" t="s">
        <v>50</v>
      </c>
      <c r="M45" s="59" t="s">
        <v>31</v>
      </c>
      <c r="N45" s="60" t="s">
        <v>45</v>
      </c>
      <c r="O45" s="60"/>
      <c r="P45" s="61"/>
    </row>
    <row r="46" spans="1:16" x14ac:dyDescent="0.25">
      <c r="A46" s="137"/>
      <c r="B46" s="133"/>
      <c r="C46" s="59" t="s">
        <v>32</v>
      </c>
      <c r="D46" s="60" t="s">
        <v>45</v>
      </c>
      <c r="E46" s="60"/>
      <c r="F46" s="61"/>
      <c r="G46" s="135"/>
      <c r="H46" s="59" t="s">
        <v>32</v>
      </c>
      <c r="I46" s="60" t="s">
        <v>45</v>
      </c>
      <c r="J46" s="60"/>
      <c r="K46" s="61"/>
      <c r="L46" s="133"/>
      <c r="M46" s="59" t="s">
        <v>32</v>
      </c>
      <c r="N46" s="60" t="s">
        <v>45</v>
      </c>
      <c r="O46" s="60"/>
      <c r="P46" s="61"/>
    </row>
    <row r="47" spans="1:16" x14ac:dyDescent="0.25">
      <c r="A47" s="137"/>
      <c r="B47" s="133"/>
      <c r="C47" s="59" t="s">
        <v>47</v>
      </c>
      <c r="D47" s="60" t="s">
        <v>45</v>
      </c>
      <c r="E47" s="60"/>
      <c r="F47" s="61"/>
      <c r="G47" s="135"/>
      <c r="H47" s="59" t="s">
        <v>47</v>
      </c>
      <c r="I47" s="60" t="s">
        <v>45</v>
      </c>
      <c r="J47" s="60"/>
      <c r="K47" s="61"/>
      <c r="L47" s="133"/>
      <c r="M47" s="59" t="s">
        <v>47</v>
      </c>
      <c r="N47" s="60" t="s">
        <v>45</v>
      </c>
      <c r="O47" s="60"/>
      <c r="P47" s="61"/>
    </row>
    <row r="48" spans="1:16" x14ac:dyDescent="0.25">
      <c r="A48" s="137"/>
      <c r="B48" s="133"/>
      <c r="C48" s="59" t="s">
        <v>48</v>
      </c>
      <c r="D48" s="60" t="s">
        <v>45</v>
      </c>
      <c r="E48" s="60"/>
      <c r="F48" s="61"/>
      <c r="G48" s="135"/>
      <c r="H48" s="59" t="s">
        <v>48</v>
      </c>
      <c r="I48" s="60" t="s">
        <v>45</v>
      </c>
      <c r="J48" s="60"/>
      <c r="K48" s="61"/>
      <c r="L48" s="133"/>
      <c r="M48" s="59" t="s">
        <v>48</v>
      </c>
      <c r="N48" s="60" t="s">
        <v>45</v>
      </c>
      <c r="O48" s="60"/>
      <c r="P48" s="61"/>
    </row>
    <row r="49" spans="1:16" x14ac:dyDescent="0.25">
      <c r="A49" s="137"/>
      <c r="B49" s="133"/>
      <c r="C49" s="59" t="s">
        <v>14</v>
      </c>
      <c r="D49" s="60" t="s">
        <v>45</v>
      </c>
      <c r="E49" s="60"/>
      <c r="F49" s="61"/>
      <c r="G49" s="135"/>
      <c r="H49" s="59" t="s">
        <v>14</v>
      </c>
      <c r="I49" s="60" t="s">
        <v>45</v>
      </c>
      <c r="J49" s="60"/>
      <c r="K49" s="61"/>
      <c r="L49" s="133"/>
      <c r="M49" s="59" t="s">
        <v>14</v>
      </c>
      <c r="N49" s="60" t="s">
        <v>45</v>
      </c>
      <c r="O49" s="60"/>
      <c r="P49" s="61"/>
    </row>
    <row r="50" spans="1:16" x14ac:dyDescent="0.25">
      <c r="A50" s="137"/>
      <c r="B50" s="133"/>
      <c r="C50" s="59" t="s">
        <v>15</v>
      </c>
      <c r="D50" s="60" t="s">
        <v>45</v>
      </c>
      <c r="E50" s="60"/>
      <c r="F50" s="61"/>
      <c r="G50" s="135"/>
      <c r="H50" s="59" t="s">
        <v>15</v>
      </c>
      <c r="I50" s="60" t="s">
        <v>45</v>
      </c>
      <c r="J50" s="60"/>
      <c r="K50" s="61"/>
      <c r="L50" s="133"/>
      <c r="M50" s="59" t="s">
        <v>15</v>
      </c>
      <c r="N50" s="60" t="s">
        <v>45</v>
      </c>
      <c r="O50" s="60"/>
      <c r="P50" s="61"/>
    </row>
    <row r="51" spans="1:16" x14ac:dyDescent="0.25">
      <c r="A51" s="137"/>
      <c r="B51" s="133"/>
      <c r="C51" s="59" t="s">
        <v>16</v>
      </c>
      <c r="D51" s="60" t="s">
        <v>45</v>
      </c>
      <c r="E51" s="60"/>
      <c r="F51" s="61"/>
      <c r="G51" s="135"/>
      <c r="H51" s="59" t="s">
        <v>16</v>
      </c>
      <c r="I51" s="60" t="s">
        <v>45</v>
      </c>
      <c r="J51" s="60"/>
      <c r="K51" s="61"/>
      <c r="L51" s="133"/>
      <c r="M51" s="59" t="s">
        <v>16</v>
      </c>
      <c r="N51" s="60" t="s">
        <v>45</v>
      </c>
      <c r="O51" s="60"/>
      <c r="P51" s="61"/>
    </row>
    <row r="52" spans="1:16" x14ac:dyDescent="0.25">
      <c r="A52" s="137"/>
      <c r="B52" s="133"/>
      <c r="C52" s="59" t="s">
        <v>17</v>
      </c>
      <c r="D52" s="60" t="s">
        <v>45</v>
      </c>
      <c r="E52" s="60"/>
      <c r="F52" s="61"/>
      <c r="G52" s="135"/>
      <c r="H52" s="59" t="s">
        <v>17</v>
      </c>
      <c r="I52" s="60" t="s">
        <v>45</v>
      </c>
      <c r="J52" s="60"/>
      <c r="K52" s="61"/>
      <c r="L52" s="133"/>
      <c r="M52" s="59" t="s">
        <v>17</v>
      </c>
      <c r="N52" s="60" t="s">
        <v>45</v>
      </c>
      <c r="O52" s="60"/>
      <c r="P52" s="61"/>
    </row>
    <row r="53" spans="1:16" x14ac:dyDescent="0.25">
      <c r="A53" s="137"/>
      <c r="B53" s="133"/>
      <c r="C53" s="59" t="s">
        <v>18</v>
      </c>
      <c r="D53" s="60" t="s">
        <v>45</v>
      </c>
      <c r="E53" s="60"/>
      <c r="F53" s="61"/>
      <c r="G53" s="135"/>
      <c r="H53" s="59" t="s">
        <v>18</v>
      </c>
      <c r="I53" s="60" t="s">
        <v>45</v>
      </c>
      <c r="J53" s="60"/>
      <c r="K53" s="61"/>
      <c r="L53" s="133"/>
      <c r="M53" s="59" t="s">
        <v>18</v>
      </c>
      <c r="N53" s="60" t="s">
        <v>45</v>
      </c>
      <c r="O53" s="60"/>
      <c r="P53" s="61"/>
    </row>
    <row r="54" spans="1:16" x14ac:dyDescent="0.25">
      <c r="A54" s="137"/>
      <c r="B54" s="133"/>
      <c r="C54" s="59" t="s">
        <v>19</v>
      </c>
      <c r="D54" s="60" t="s">
        <v>45</v>
      </c>
      <c r="E54" s="60"/>
      <c r="F54" s="61"/>
      <c r="G54" s="135"/>
      <c r="H54" s="59" t="s">
        <v>19</v>
      </c>
      <c r="I54" s="60" t="s">
        <v>45</v>
      </c>
      <c r="J54" s="60"/>
      <c r="K54" s="61"/>
      <c r="L54" s="133"/>
      <c r="M54" s="59" t="s">
        <v>19</v>
      </c>
      <c r="N54" s="60" t="s">
        <v>45</v>
      </c>
      <c r="O54" s="60"/>
      <c r="P54" s="61"/>
    </row>
    <row r="55" spans="1:16" x14ac:dyDescent="0.25">
      <c r="A55" s="137"/>
      <c r="B55" s="133"/>
      <c r="C55" s="59" t="s">
        <v>20</v>
      </c>
      <c r="D55" s="60" t="s">
        <v>45</v>
      </c>
      <c r="E55" s="60"/>
      <c r="F55" s="61"/>
      <c r="G55" s="135"/>
      <c r="H55" s="59" t="s">
        <v>20</v>
      </c>
      <c r="I55" s="60" t="s">
        <v>45</v>
      </c>
      <c r="J55" s="60"/>
      <c r="K55" s="61"/>
      <c r="L55" s="133"/>
      <c r="M55" s="59" t="s">
        <v>20</v>
      </c>
      <c r="N55" s="60" t="s">
        <v>45</v>
      </c>
      <c r="O55" s="60"/>
      <c r="P55" s="61"/>
    </row>
    <row r="56" spans="1:16" x14ac:dyDescent="0.25">
      <c r="A56" s="137"/>
      <c r="B56" s="133"/>
      <c r="C56" s="59" t="s">
        <v>21</v>
      </c>
      <c r="D56" s="60" t="s">
        <v>45</v>
      </c>
      <c r="E56" s="60"/>
      <c r="F56" s="61"/>
      <c r="G56" s="135"/>
      <c r="H56" s="59" t="s">
        <v>36</v>
      </c>
      <c r="I56" s="60" t="s">
        <v>45</v>
      </c>
      <c r="J56" s="60"/>
      <c r="K56" s="61"/>
      <c r="L56" s="133"/>
      <c r="M56" s="59" t="s">
        <v>21</v>
      </c>
      <c r="N56" s="60" t="s">
        <v>45</v>
      </c>
      <c r="O56" s="60"/>
      <c r="P56" s="61"/>
    </row>
    <row r="57" spans="1:16" x14ac:dyDescent="0.25">
      <c r="A57" s="137"/>
      <c r="B57" s="133"/>
      <c r="C57" s="59" t="s">
        <v>22</v>
      </c>
      <c r="D57" s="60" t="s">
        <v>46</v>
      </c>
      <c r="E57" s="60"/>
      <c r="F57" s="61"/>
      <c r="G57" s="135"/>
      <c r="H57" s="59" t="s">
        <v>21</v>
      </c>
      <c r="I57" s="60" t="s">
        <v>45</v>
      </c>
      <c r="J57" s="60"/>
      <c r="K57" s="61"/>
      <c r="L57" s="133"/>
      <c r="M57" s="59" t="s">
        <v>27</v>
      </c>
      <c r="N57" s="60" t="s">
        <v>45</v>
      </c>
      <c r="O57" s="60"/>
      <c r="P57" s="61"/>
    </row>
    <row r="58" spans="1:16" x14ac:dyDescent="0.25">
      <c r="A58" s="137"/>
      <c r="B58" s="133"/>
      <c r="C58" s="62" t="s">
        <v>23</v>
      </c>
      <c r="D58" s="63"/>
      <c r="E58" s="63"/>
      <c r="F58" s="66"/>
      <c r="G58" s="135"/>
      <c r="H58" s="59" t="s">
        <v>22</v>
      </c>
      <c r="I58" s="60" t="s">
        <v>46</v>
      </c>
      <c r="J58" s="60"/>
      <c r="K58" s="61"/>
      <c r="L58" s="133"/>
      <c r="M58" s="59" t="s">
        <v>28</v>
      </c>
      <c r="N58" s="60" t="s">
        <v>45</v>
      </c>
      <c r="O58" s="60"/>
      <c r="P58" s="61"/>
    </row>
    <row r="59" spans="1:16" x14ac:dyDescent="0.25">
      <c r="A59" s="137"/>
      <c r="B59" s="133"/>
      <c r="C59" s="145"/>
      <c r="D59" s="146"/>
      <c r="E59" s="146"/>
      <c r="F59" s="147"/>
      <c r="G59" s="135"/>
      <c r="H59" s="62" t="s">
        <v>23</v>
      </c>
      <c r="I59" s="63"/>
      <c r="J59" s="63"/>
      <c r="K59" s="66"/>
      <c r="L59" s="133"/>
      <c r="M59" s="59" t="s">
        <v>29</v>
      </c>
      <c r="N59" s="60" t="s">
        <v>45</v>
      </c>
      <c r="O59" s="60"/>
      <c r="P59" s="61"/>
    </row>
    <row r="60" spans="1:16" x14ac:dyDescent="0.25">
      <c r="A60" s="137"/>
      <c r="B60" s="133"/>
      <c r="C60" s="148"/>
      <c r="D60" s="149"/>
      <c r="E60" s="149"/>
      <c r="F60" s="150"/>
      <c r="G60" s="135"/>
      <c r="H60" s="139"/>
      <c r="I60" s="140"/>
      <c r="J60" s="140"/>
      <c r="K60" s="141"/>
      <c r="L60" s="133"/>
      <c r="M60" s="59" t="s">
        <v>22</v>
      </c>
      <c r="N60" s="60" t="s">
        <v>46</v>
      </c>
      <c r="O60" s="60"/>
      <c r="P60" s="61"/>
    </row>
    <row r="61" spans="1:16" x14ac:dyDescent="0.25">
      <c r="A61" s="138"/>
      <c r="B61" s="134"/>
      <c r="C61" s="151"/>
      <c r="D61" s="152"/>
      <c r="E61" s="152"/>
      <c r="F61" s="153"/>
      <c r="G61" s="135"/>
      <c r="H61" s="142"/>
      <c r="I61" s="143"/>
      <c r="J61" s="143"/>
      <c r="K61" s="144"/>
      <c r="L61" s="134"/>
      <c r="M61" s="62" t="s">
        <v>23</v>
      </c>
      <c r="N61" s="63"/>
      <c r="O61" s="63"/>
      <c r="P61" s="66"/>
    </row>
    <row r="64" spans="1:16" x14ac:dyDescent="0.25">
      <c r="A64" s="68" t="s">
        <v>73</v>
      </c>
    </row>
    <row r="65" spans="1:16" s="69" customFormat="1" ht="21" customHeight="1" x14ac:dyDescent="0.25">
      <c r="B65" s="70"/>
      <c r="C65" s="71"/>
      <c r="D65" s="72"/>
      <c r="E65" s="71"/>
      <c r="F65" s="71"/>
      <c r="G65" s="71"/>
      <c r="H65" s="71"/>
      <c r="I65" s="71"/>
      <c r="J65" s="71"/>
      <c r="K65" s="71"/>
    </row>
    <row r="66" spans="1:16" s="69" customFormat="1" ht="56.25" customHeight="1" x14ac:dyDescent="0.25">
      <c r="A66" s="70"/>
      <c r="C66" s="58" t="s">
        <v>52</v>
      </c>
      <c r="D66" s="58" t="s">
        <v>53</v>
      </c>
      <c r="E66" s="58" t="s">
        <v>54</v>
      </c>
      <c r="F66" s="58" t="s">
        <v>55</v>
      </c>
      <c r="G66" s="73"/>
      <c r="H66" s="71"/>
      <c r="I66" s="71"/>
      <c r="J66" s="71"/>
      <c r="K66" s="71"/>
    </row>
    <row r="67" spans="1:16" s="69" customFormat="1" ht="20.25" x14ac:dyDescent="0.25">
      <c r="A67" s="70"/>
      <c r="C67" s="94" t="s">
        <v>56</v>
      </c>
      <c r="D67" s="74">
        <v>4</v>
      </c>
      <c r="E67" s="74"/>
      <c r="F67" s="96"/>
      <c r="H67" s="90"/>
      <c r="I67" s="91"/>
      <c r="J67" s="92"/>
      <c r="K67" s="92"/>
      <c r="L67" s="92"/>
      <c r="M67" s="92"/>
      <c r="N67" s="93"/>
      <c r="O67" s="93"/>
      <c r="P67" s="93"/>
    </row>
    <row r="68" spans="1:16" s="69" customFormat="1" ht="20.25" x14ac:dyDescent="0.25">
      <c r="A68" s="70"/>
      <c r="C68" s="94" t="s">
        <v>57</v>
      </c>
      <c r="D68" s="74">
        <v>4</v>
      </c>
      <c r="E68" s="74"/>
      <c r="F68" s="96"/>
      <c r="H68" s="90"/>
      <c r="I68" s="91"/>
      <c r="J68" s="92"/>
      <c r="K68" s="92"/>
      <c r="L68" s="92"/>
      <c r="M68" s="92"/>
      <c r="N68" s="93"/>
      <c r="O68" s="93"/>
      <c r="P68" s="93"/>
    </row>
    <row r="69" spans="1:16" s="69" customFormat="1" ht="20.25" x14ac:dyDescent="0.25">
      <c r="A69" s="70"/>
      <c r="C69" s="94" t="s">
        <v>58</v>
      </c>
      <c r="D69" s="74">
        <v>2</v>
      </c>
      <c r="E69" s="74"/>
      <c r="F69" s="96"/>
      <c r="H69" s="90"/>
      <c r="I69" s="91"/>
      <c r="J69" s="92"/>
      <c r="K69" s="92"/>
      <c r="L69" s="92"/>
      <c r="M69" s="92"/>
      <c r="N69" s="93"/>
      <c r="O69" s="93"/>
      <c r="P69" s="93"/>
    </row>
    <row r="70" spans="1:16" s="69" customFormat="1" ht="30" x14ac:dyDescent="0.25">
      <c r="A70" s="70"/>
      <c r="C70" s="94" t="s">
        <v>59</v>
      </c>
      <c r="D70" s="74">
        <v>5</v>
      </c>
      <c r="E70" s="74"/>
      <c r="F70" s="96"/>
      <c r="H70" s="90"/>
      <c r="I70" s="91"/>
      <c r="J70" s="92"/>
      <c r="K70" s="92"/>
      <c r="L70" s="92"/>
      <c r="M70" s="92"/>
      <c r="N70" s="93"/>
      <c r="O70" s="93"/>
      <c r="P70" s="93"/>
    </row>
    <row r="71" spans="1:16" s="69" customFormat="1" ht="20.25" x14ac:dyDescent="0.25">
      <c r="A71" s="70"/>
      <c r="C71" s="94" t="s">
        <v>60</v>
      </c>
      <c r="D71" s="74"/>
      <c r="E71" s="74"/>
      <c r="F71" s="96"/>
      <c r="H71" s="90"/>
      <c r="I71" s="91"/>
      <c r="J71" s="92"/>
      <c r="K71" s="92"/>
      <c r="L71" s="92"/>
      <c r="M71" s="92"/>
      <c r="N71" s="93"/>
      <c r="O71" s="93"/>
      <c r="P71" s="93"/>
    </row>
    <row r="72" spans="1:16" s="69" customFormat="1" ht="20.25" x14ac:dyDescent="0.25">
      <c r="A72" s="70"/>
      <c r="C72" s="94" t="s">
        <v>61</v>
      </c>
      <c r="D72" s="74"/>
      <c r="E72" s="74"/>
      <c r="F72" s="96"/>
      <c r="H72" s="90"/>
      <c r="I72" s="91"/>
      <c r="J72" s="92"/>
      <c r="K72" s="92"/>
      <c r="L72" s="92"/>
      <c r="M72" s="92"/>
      <c r="N72" s="93"/>
      <c r="O72" s="93"/>
      <c r="P72" s="93"/>
    </row>
    <row r="73" spans="1:16" s="69" customFormat="1" ht="20.25" x14ac:dyDescent="0.25">
      <c r="A73" s="70"/>
      <c r="C73" s="94" t="s">
        <v>20</v>
      </c>
      <c r="D73" s="74">
        <v>4</v>
      </c>
      <c r="E73" s="74"/>
      <c r="F73" s="96"/>
      <c r="H73" s="90"/>
      <c r="I73" s="91"/>
      <c r="J73" s="92"/>
      <c r="K73" s="92"/>
      <c r="L73" s="92"/>
      <c r="M73" s="92"/>
      <c r="N73" s="93"/>
      <c r="O73" s="93"/>
      <c r="P73" s="93"/>
    </row>
    <row r="74" spans="1:16" s="69" customFormat="1" ht="20.25" x14ac:dyDescent="0.25">
      <c r="A74" s="70"/>
      <c r="C74" s="94" t="s">
        <v>62</v>
      </c>
      <c r="D74" s="74">
        <v>4</v>
      </c>
      <c r="E74" s="74"/>
      <c r="F74" s="96"/>
      <c r="H74" s="90"/>
      <c r="I74" s="91"/>
      <c r="J74" s="92"/>
      <c r="K74" s="92"/>
      <c r="L74" s="92"/>
      <c r="M74" s="92"/>
      <c r="N74" s="93"/>
      <c r="O74" s="93"/>
      <c r="P74" s="93"/>
    </row>
    <row r="75" spans="1:16" s="69" customFormat="1" ht="20.25" x14ac:dyDescent="0.25">
      <c r="A75" s="70"/>
      <c r="C75" s="94" t="s">
        <v>63</v>
      </c>
      <c r="D75" s="74"/>
      <c r="E75" s="74"/>
      <c r="F75" s="96"/>
      <c r="H75" s="90"/>
      <c r="I75" s="91"/>
      <c r="J75" s="92"/>
      <c r="K75" s="92"/>
      <c r="L75" s="92"/>
      <c r="M75" s="92"/>
      <c r="N75" s="93"/>
      <c r="O75" s="93"/>
      <c r="P75" s="93"/>
    </row>
    <row r="76" spans="1:16" s="69" customFormat="1" ht="20.25" x14ac:dyDescent="0.25">
      <c r="A76" s="70"/>
      <c r="C76" s="94" t="s">
        <v>64</v>
      </c>
      <c r="D76" s="74"/>
      <c r="E76" s="74"/>
      <c r="F76" s="96"/>
      <c r="H76" s="90"/>
      <c r="I76" s="91"/>
      <c r="J76" s="92"/>
      <c r="K76" s="92"/>
      <c r="L76" s="92"/>
      <c r="M76" s="92"/>
      <c r="N76" s="93"/>
      <c r="O76" s="93"/>
      <c r="P76" s="93"/>
    </row>
    <row r="77" spans="1:16" s="69" customFormat="1" ht="20.25" x14ac:dyDescent="0.25">
      <c r="A77" s="70"/>
      <c r="C77" s="94" t="s">
        <v>65</v>
      </c>
      <c r="D77" s="74">
        <v>2</v>
      </c>
      <c r="E77" s="74"/>
      <c r="F77" s="96"/>
      <c r="H77" s="90"/>
      <c r="I77" s="91"/>
      <c r="J77" s="92"/>
      <c r="K77" s="92"/>
      <c r="L77" s="92"/>
      <c r="M77" s="92"/>
      <c r="N77" s="93"/>
      <c r="O77" s="93"/>
      <c r="P77" s="93"/>
    </row>
    <row r="78" spans="1:16" s="69" customFormat="1" ht="20.25" x14ac:dyDescent="0.25">
      <c r="A78" s="70"/>
      <c r="C78" s="94" t="s">
        <v>66</v>
      </c>
      <c r="D78" s="74">
        <v>2</v>
      </c>
      <c r="E78" s="74"/>
      <c r="F78" s="96"/>
      <c r="H78" s="90"/>
      <c r="I78" s="91"/>
      <c r="J78" s="92"/>
      <c r="K78" s="92"/>
      <c r="L78" s="92"/>
      <c r="M78" s="92"/>
      <c r="N78" s="93"/>
      <c r="O78" s="93"/>
      <c r="P78" s="93"/>
    </row>
    <row r="79" spans="1:16" s="69" customFormat="1" ht="20.25" x14ac:dyDescent="0.25">
      <c r="A79" s="70"/>
      <c r="C79" s="94" t="s">
        <v>67</v>
      </c>
      <c r="D79" s="74">
        <v>2</v>
      </c>
      <c r="E79" s="74"/>
      <c r="F79" s="96"/>
      <c r="H79" s="90"/>
      <c r="I79" s="91"/>
      <c r="J79" s="92"/>
      <c r="K79" s="92"/>
      <c r="L79" s="92"/>
      <c r="M79" s="92"/>
      <c r="N79" s="93"/>
      <c r="O79" s="93"/>
      <c r="P79" s="93"/>
    </row>
    <row r="80" spans="1:16" s="69" customFormat="1" ht="20.25" x14ac:dyDescent="0.25">
      <c r="A80" s="70"/>
      <c r="C80" s="94" t="s">
        <v>15</v>
      </c>
      <c r="D80" s="74">
        <v>4</v>
      </c>
      <c r="E80" s="74"/>
      <c r="F80" s="96"/>
      <c r="H80" s="90"/>
      <c r="I80" s="91"/>
      <c r="J80" s="92"/>
      <c r="K80" s="92"/>
      <c r="L80" s="92"/>
      <c r="M80" s="92"/>
      <c r="N80" s="93"/>
      <c r="O80" s="93"/>
      <c r="P80" s="93"/>
    </row>
    <row r="81" spans="1:16" s="69" customFormat="1" ht="20.25" x14ac:dyDescent="0.25">
      <c r="A81" s="70"/>
      <c r="C81" s="94" t="s">
        <v>68</v>
      </c>
      <c r="D81" s="74">
        <v>2</v>
      </c>
      <c r="E81" s="74"/>
      <c r="F81" s="96"/>
      <c r="H81" s="90"/>
      <c r="I81" s="91"/>
      <c r="J81" s="92"/>
      <c r="K81" s="92"/>
      <c r="L81" s="92"/>
      <c r="M81" s="92"/>
      <c r="N81" s="93"/>
      <c r="O81" s="93"/>
      <c r="P81" s="93"/>
    </row>
    <row r="82" spans="1:16" s="69" customFormat="1" ht="20.25" x14ac:dyDescent="0.25">
      <c r="A82" s="70"/>
      <c r="C82" s="94" t="s">
        <v>76</v>
      </c>
      <c r="D82" s="74">
        <v>180</v>
      </c>
      <c r="E82" s="74"/>
      <c r="F82" s="96"/>
      <c r="H82" s="90"/>
      <c r="I82" s="91"/>
      <c r="J82" s="92"/>
      <c r="K82" s="92"/>
      <c r="L82" s="92"/>
      <c r="M82" s="92"/>
      <c r="N82" s="93"/>
      <c r="O82" s="93"/>
      <c r="P82" s="93"/>
    </row>
    <row r="83" spans="1:16" s="69" customFormat="1" ht="20.25" x14ac:dyDescent="0.25">
      <c r="A83" s="70"/>
      <c r="C83" s="94" t="s">
        <v>14</v>
      </c>
      <c r="D83" s="74">
        <v>4</v>
      </c>
      <c r="E83" s="74"/>
      <c r="F83" s="96"/>
      <c r="H83" s="90"/>
      <c r="I83" s="91"/>
      <c r="J83" s="92"/>
      <c r="K83" s="92"/>
      <c r="L83" s="92"/>
      <c r="M83" s="92"/>
      <c r="N83" s="93"/>
      <c r="O83" s="93"/>
      <c r="P83" s="93"/>
    </row>
    <row r="84" spans="1:16" s="69" customFormat="1" ht="30" x14ac:dyDescent="0.25">
      <c r="A84" s="70"/>
      <c r="C84" s="94" t="s">
        <v>114</v>
      </c>
      <c r="D84" s="74">
        <v>2</v>
      </c>
      <c r="E84" s="74"/>
      <c r="F84" s="96"/>
      <c r="H84" s="90"/>
      <c r="I84" s="91"/>
      <c r="J84" s="92"/>
      <c r="K84" s="92"/>
      <c r="L84" s="92"/>
      <c r="M84" s="92"/>
      <c r="N84" s="93"/>
      <c r="O84" s="93"/>
      <c r="P84" s="93"/>
    </row>
    <row r="85" spans="1:16" s="69" customFormat="1" ht="20.25" x14ac:dyDescent="0.25">
      <c r="A85" s="70"/>
      <c r="C85" s="94" t="s">
        <v>113</v>
      </c>
      <c r="D85" s="74">
        <v>2</v>
      </c>
      <c r="E85" s="74"/>
      <c r="F85" s="96"/>
      <c r="H85" s="90"/>
      <c r="I85" s="91"/>
      <c r="J85" s="92"/>
      <c r="K85" s="92"/>
      <c r="L85" s="92"/>
      <c r="M85" s="92"/>
      <c r="N85" s="93"/>
      <c r="O85" s="93"/>
      <c r="P85" s="93"/>
    </row>
    <row r="86" spans="1:16" ht="20.25" x14ac:dyDescent="0.25">
      <c r="C86" s="95" t="s">
        <v>112</v>
      </c>
      <c r="D86" s="97">
        <v>2</v>
      </c>
      <c r="E86" s="97"/>
      <c r="F86" s="97"/>
      <c r="H86" s="90"/>
      <c r="I86" s="91"/>
      <c r="J86" s="92"/>
      <c r="K86" s="92"/>
      <c r="L86" s="92"/>
      <c r="M86" s="92"/>
      <c r="N86" s="93"/>
      <c r="O86" s="93"/>
      <c r="P86" s="93"/>
    </row>
    <row r="93" spans="1:16" x14ac:dyDescent="0.25">
      <c r="C93" s="106"/>
    </row>
    <row r="94" spans="1:16" ht="20.25" x14ac:dyDescent="0.3">
      <c r="C94" s="6" t="s">
        <v>118</v>
      </c>
    </row>
  </sheetData>
  <mergeCells count="18">
    <mergeCell ref="A8:A25"/>
    <mergeCell ref="B8:B25"/>
    <mergeCell ref="G8:G25"/>
    <mergeCell ref="L8:L25"/>
    <mergeCell ref="C23:F25"/>
    <mergeCell ref="H24:K25"/>
    <mergeCell ref="A27:A43"/>
    <mergeCell ref="B27:B43"/>
    <mergeCell ref="G27:G43"/>
    <mergeCell ref="L27:L43"/>
    <mergeCell ref="C41:F43"/>
    <mergeCell ref="H42:K43"/>
    <mergeCell ref="A45:A61"/>
    <mergeCell ref="B45:B61"/>
    <mergeCell ref="G45:G61"/>
    <mergeCell ref="L45:L61"/>
    <mergeCell ref="C59:F61"/>
    <mergeCell ref="H60:K61"/>
  </mergeCells>
  <pageMargins left="0.98425196850393704" right="0.59055118110236227" top="0.78740157480314965" bottom="0.78740157480314965" header="0" footer="0"/>
  <pageSetup paperSize="9" scale="40" orientation="landscape" r:id="rId1"/>
  <rowBreaks count="1" manualBreakCount="1">
    <brk id="6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4 Лот 1</vt:lpstr>
      <vt:lpstr>Форма 4.1 Лот 2</vt:lpstr>
      <vt:lpstr>Форма 4.2 Лот 3</vt:lpstr>
      <vt:lpstr>Приложение 1 к Форме 4</vt:lpstr>
      <vt:lpstr>Приложение 1 к Форме 4.1</vt:lpstr>
      <vt:lpstr>Приложение 1 к Форме 4.2</vt:lpstr>
      <vt:lpstr>'Приложение 1 к Форме 4'!Область_печати</vt:lpstr>
      <vt:lpstr>'Приложение 1 к Форме 4.1'!Область_печати</vt:lpstr>
      <vt:lpstr>'Приложение 1 к Форме 4.2'!Область_печати</vt:lpstr>
      <vt:lpstr>'Форма 4 Лот 1'!Область_печати</vt:lpstr>
      <vt:lpstr>'Форма 4.1 Лот 2'!Область_печати</vt:lpstr>
      <vt:lpstr>'Форма 4.2 Лот 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Эльмира Яваровна Фадеева</cp:lastModifiedBy>
  <cp:lastPrinted>2015-07-30T08:14:41Z</cp:lastPrinted>
  <dcterms:created xsi:type="dcterms:W3CDTF">2014-02-04T02:16:44Z</dcterms:created>
  <dcterms:modified xsi:type="dcterms:W3CDTF">2015-07-31T11:38:43Z</dcterms:modified>
</cp:coreProperties>
</file>