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360" yWindow="210" windowWidth="23580" windowHeight="14250"/>
  </bookViews>
  <sheets>
    <sheet name="КЗП-Т18" sheetId="7" r:id="rId1"/>
    <sheet name="Календарный план" sheetId="6" r:id="rId2"/>
  </sheets>
  <definedNames>
    <definedName name="АН">#REF!</definedName>
    <definedName name="всего_работ" localSheetId="1">#REF!</definedName>
    <definedName name="всего_работ" localSheetId="0">#REF!</definedName>
    <definedName name="всего_работ">#REF!</definedName>
    <definedName name="выполнено_проектов" localSheetId="1">#REF!</definedName>
    <definedName name="выполнено_проектов" localSheetId="0">#REF!</definedName>
    <definedName name="выполнено_проектов">#REF!</definedName>
    <definedName name="_xlnm.Print_Titles" localSheetId="1">'Календарный план'!$10:$10</definedName>
    <definedName name="_xlnm.Print_Titles" localSheetId="0">'КЗП-Т18'!$12:$12</definedName>
    <definedName name="_xlnm.Print_Area" localSheetId="1">'Календарный план'!$A$1:$J$27</definedName>
    <definedName name="_xlnm.Print_Area" localSheetId="0">'КЗП-Т18'!$D$1:$F$141</definedName>
    <definedName name="план" localSheetId="1">#REF!</definedName>
    <definedName name="план" localSheetId="0">#REF!</definedName>
    <definedName name="план">#REF!</definedName>
    <definedName name="план_работ" localSheetId="1">#REF!</definedName>
    <definedName name="план_работ" localSheetId="0">#REF!</definedName>
    <definedName name="план_работ">#REF!</definedName>
    <definedName name="план1">#REF!</definedName>
    <definedName name="размер_платежа" localSheetId="1">#REF!</definedName>
    <definedName name="размер_платежа">#REF!</definedName>
    <definedName name="факт" localSheetId="1">#REF!</definedName>
    <definedName name="факт">#REF!</definedName>
  </definedNames>
  <calcPr calcId="145621"/>
</workbook>
</file>

<file path=xl/calcChain.xml><?xml version="1.0" encoding="utf-8"?>
<calcChain xmlns="http://schemas.openxmlformats.org/spreadsheetml/2006/main">
  <c r="H18" i="6" l="1"/>
  <c r="I16" i="6"/>
  <c r="J16" i="6" s="1"/>
  <c r="I15" i="6"/>
  <c r="J15" i="6" s="1"/>
  <c r="I12" i="6"/>
  <c r="J12" i="6" s="1"/>
  <c r="I11" i="6"/>
  <c r="J11" i="6" s="1"/>
  <c r="J18" i="6" l="1"/>
  <c r="I18" i="6"/>
  <c r="K18" i="6" l="1"/>
</calcChain>
</file>

<file path=xl/sharedStrings.xml><?xml version="1.0" encoding="utf-8"?>
<sst xmlns="http://schemas.openxmlformats.org/spreadsheetml/2006/main" count="90" uniqueCount="57">
  <si>
    <t xml:space="preserve">Комплексное задание на проектирование </t>
  </si>
  <si>
    <t>Контрагент</t>
  </si>
  <si>
    <t>Номер задания для договора</t>
  </si>
  <si>
    <t>Порядок определения стоимости</t>
  </si>
  <si>
    <t>(Все)</t>
  </si>
  <si>
    <t>Сумма по полю Стоимость работ без НДС, руб.</t>
  </si>
  <si>
    <t>Общий итог</t>
  </si>
  <si>
    <t>Вид затрат</t>
  </si>
  <si>
    <t>Позиция по бизнес-плану</t>
  </si>
  <si>
    <t>Объект / программа по бизнес-плану</t>
  </si>
  <si>
    <t>Наименование ПИР</t>
  </si>
  <si>
    <t>Номер тех. задания</t>
  </si>
  <si>
    <t>Главный инженер службы директора</t>
  </si>
  <si>
    <t>по капитальному строительству</t>
  </si>
  <si>
    <t>К.А. Михайлов</t>
  </si>
  <si>
    <t>Итог</t>
  </si>
  <si>
    <t>Номер этапа</t>
  </si>
  <si>
    <t>SPP элемент</t>
  </si>
  <si>
    <t>Установка</t>
  </si>
  <si>
    <t>Дата окончания работ</t>
  </si>
  <si>
    <t>Размер платежа без НДС, руб.</t>
  </si>
  <si>
    <t>НДС, руб.</t>
  </si>
  <si>
    <t>Размер платежа с НДС, руб.</t>
  </si>
  <si>
    <t>Всего</t>
  </si>
  <si>
    <t>Подрядчик</t>
  </si>
  <si>
    <t>Заказчик</t>
  </si>
  <si>
    <t xml:space="preserve">ОАО "Славнефть-ЯНОС" </t>
  </si>
  <si>
    <t>Генеральный директор</t>
  </si>
  <si>
    <t>_____________________ А.А. Никитин</t>
  </si>
  <si>
    <t>Работы, выполняемые по предписаниям Государственных органов</t>
  </si>
  <si>
    <t xml:space="preserve">_____________________ </t>
  </si>
  <si>
    <t>Дата окончания работ (АН)</t>
  </si>
  <si>
    <t>Календарный план
1. Выполнение проектно-изыскательских работ</t>
  </si>
  <si>
    <t>2. Ведение авторского надзора за выполнением строительно-монтажных работ</t>
  </si>
  <si>
    <t>Приложение № ___
к Договору №  _____________________
от «____»  ___________________ 20    г.</t>
  </si>
  <si>
    <t>АВТ-4</t>
  </si>
  <si>
    <t>Битумная установка</t>
  </si>
  <si>
    <t>1.1</t>
  </si>
  <si>
    <t>1.2</t>
  </si>
  <si>
    <t>2.1</t>
  </si>
  <si>
    <t>УТВЕРЖДАЮ
Первый заместитель 
Директора по капитальному строительству
ОАО "Славнефть-ЯНОС"
_______________ А.С. Кесарев
"___" ______________ 20    г.</t>
  </si>
  <si>
    <t>КЗП-Т18</t>
  </si>
  <si>
    <t>1-2984</t>
  </si>
  <si>
    <t>1-2985</t>
  </si>
  <si>
    <t>Внедрение схемы производства битума БНК 115/15</t>
  </si>
  <si>
    <t>S.17-06-33</t>
  </si>
  <si>
    <t>Модернизация систем управления установок, компрессоров</t>
  </si>
  <si>
    <t>2.2</t>
  </si>
  <si>
    <t>Работы выполняемые по программе оптимизации затрат  и повышения эффективности производства</t>
  </si>
  <si>
    <t>Разработка и реализация проектов  СБ и ПАЗ установок. Внесение изменений в систему управления, перенос расходомера 2-го потока мазута поз.  FQRC520 на новое место</t>
  </si>
  <si>
    <t>Начальник ОПНР</t>
  </si>
  <si>
    <t>С.А. Салтыков</t>
  </si>
  <si>
    <t>Приложение № 2
к Договору №____________________
от «____» _________________ 20    г.</t>
  </si>
  <si>
    <t>Примечание: начало работ по этапам 1.1-1.2 - дата подписания настоящего Договора, начало работ по этапам 2.1 - 2.2 - дата начала строительно-монтажных работ, дата окончания работ</t>
  </si>
  <si>
    <t>по этапам 2.1 - 2.2 - не позднее окончания строительно-монтажных работ и ввода объекта в эксплуатацию</t>
  </si>
  <si>
    <t>Повышение эффективности технологических процессов</t>
  </si>
  <si>
    <t>S.83-03-07-01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</si>
</sst>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4">
    <numFmt numFmtId="41" formatCode="_-* #,##0_р_._-;\-* #,##0_р_._-;_-* &quot;-&quot;_р_._-;_-@_-"/>
    <numFmt numFmtId="43" formatCode="_-* #,##0.00_р_._-;\-* #,##0.00_р_._-;_-* &quot;-&quot;??_р_._-;_-@_-"/>
    <numFmt numFmtId="164" formatCode="_-* #,##0\ &quot;руб&quot;_-;\-* #,##0\ &quot;руб&quot;_-;_-* &quot;-&quot;\ &quot;руб&quot;_-;_-@_-"/>
    <numFmt numFmtId="165" formatCode="_-* #,##0&quot;d.&quot;_-;\-* #,##0&quot;d.&quot;_-;_-* &quot;-&quot;&quot;d.&quot;_-;_-@_-"/>
    <numFmt numFmtId="166" formatCode="_-* #,##0&quot;đ.&quot;_-;\-* #,##0&quot;đ.&quot;_-;_-* &quot;-&quot;&quot;đ.&quot;_-;_-@_-"/>
    <numFmt numFmtId="167" formatCode="_(&quot;$&quot;* #,##0_);_(&quot;$&quot;* \(#,##0\);_(&quot;$&quot;* &quot;-&quot;_);_(@_)"/>
    <numFmt numFmtId="168" formatCode="_-* #,##0\ &quot;d.&quot;_-;\-* #,##0\ &quot;d.&quot;_-;_-* &quot;-&quot;\ &quot;d.&quot;_-;_-@_-"/>
    <numFmt numFmtId="169" formatCode="_-* #,##0\ &quot;đ.&quot;_-;\-* #,##0\ &quot;đ.&quot;_-;_-* &quot;-&quot;\ &quot;đ.&quot;_-;_-@_-"/>
    <numFmt numFmtId="170" formatCode="_-* #,##0.00\ &quot;d.&quot;_-;\-* #,##0.00\ &quot;d.&quot;_-;_-* &quot;-&quot;??\ &quot;d.&quot;_-;_-@_-"/>
    <numFmt numFmtId="171" formatCode="_-* #,##0.00\ &quot;đ.&quot;_-;\-* #,##0.00\ &quot;đ.&quot;_-;_-* &quot;-&quot;??\ &quot;đ.&quot;_-;_-@_-"/>
    <numFmt numFmtId="172" formatCode="_-* #,##0.00&quot;d.&quot;_-;\-* #,##0.00&quot;d.&quot;_-;_-* &quot;-&quot;??&quot;d.&quot;_-;_-@_-"/>
    <numFmt numFmtId="173" formatCode="_-* #,##0.00&quot;đ.&quot;_-;\-* #,##0.00&quot;đ.&quot;_-;_-* &quot;-&quot;??&quot;đ.&quot;_-;_-@_-"/>
    <numFmt numFmtId="174" formatCode="_(&quot;$&quot;* #,##0.00_);_(&quot;$&quot;* \(#,##0.00\);_(&quot;$&quot;* &quot;-&quot;??_);_(@_)"/>
    <numFmt numFmtId="175" formatCode="_-* ##,##0_-;\(##,##0\);_-* &quot;-&quot;_-;_-@_-"/>
    <numFmt numFmtId="176" formatCode="#,##0_);[Red]\(#,##0\);&quot;-&quot;_);[Blue]&quot;Error-&quot;@"/>
    <numFmt numFmtId="177" formatCode="#,##0.0_);[Red]\(#,##0.0\);&quot;-&quot;_);[Blue]&quot;Error-&quot;@"/>
    <numFmt numFmtId="178" formatCode="#,##0.00_);[Red]\(#,##0.00\);&quot;-&quot;_);[Blue]&quot;Error-&quot;@"/>
    <numFmt numFmtId="179" formatCode="#,##0.0000_ ;[Red]\-#,##0.0000\ "/>
    <numFmt numFmtId="180" formatCode="&quot;£&quot;* #,##0,_);[Red]&quot;£&quot;* \(#,##0,\);&quot;£&quot;* &quot;-&quot;_);[Blue]&quot;Error-&quot;@"/>
    <numFmt numFmtId="181" formatCode="&quot;£&quot;* #,##0.0,_);[Red]&quot;£&quot;* \(#,##0.0,\);&quot;£&quot;* &quot;-&quot;_);[Blue]&quot;Error-&quot;@"/>
    <numFmt numFmtId="182" formatCode="&quot;£&quot;* #,##0.00,_);[Red]&quot;£&quot;* \(#,##0.00,\);&quot;£&quot;* &quot;-&quot;_);[Blue]&quot;Error-&quot;@"/>
    <numFmt numFmtId="183" formatCode="_(* #,##0.0000_);_(* \(#,##0.0000\);_(* &quot;-&quot;?_);_(@_)"/>
    <numFmt numFmtId="184" formatCode="dd\ mmm\ yyyy_)"/>
    <numFmt numFmtId="185" formatCode="dd/mm/yy_)"/>
    <numFmt numFmtId="186" formatCode="0%_);[Red]\-0%_);0%_);[Blue]&quot;Error-&quot;@"/>
    <numFmt numFmtId="187" formatCode="0.0%_);[Red]\-0.0%_);0.0%_);[Blue]&quot;Error-&quot;@"/>
    <numFmt numFmtId="188" formatCode="0.00%_);[Red]\-0.00%_);0.00%_);[Blue]&quot;Error-&quot;@"/>
    <numFmt numFmtId="189" formatCode="_(* #,##0.00000000_);_(* \(#,##0.00000000\);_(* &quot;-&quot;?_);_(@_)"/>
    <numFmt numFmtId="190" formatCode="0.000_)"/>
    <numFmt numFmtId="191" formatCode="#,##0.0_);[Red]\(#,##0.0\)"/>
    <numFmt numFmtId="192" formatCode="#,##0.000_);[Red]\(#,##0.000\)"/>
    <numFmt numFmtId="193" formatCode="&quot;$&quot;#,##0.0_);[Red]\(&quot;$&quot;#,##0.0\)"/>
    <numFmt numFmtId="194" formatCode="&quot;$&quot;#,##0.00_);[Red]\(&quot;$&quot;#,##0.00\)"/>
    <numFmt numFmtId="195" formatCode="&quot;$&quot;#,##0.000_);[Red]\(&quot;$&quot;#,##0.000\)"/>
    <numFmt numFmtId="196" formatCode="&quot;$&quot;#,##0\ ;\(&quot;$&quot;#,##0\)"/>
    <numFmt numFmtId="197" formatCode="&quot;$&quot;#,##0.00_);\(&quot;$&quot;#,##0.00\)"/>
    <numFmt numFmtId="198" formatCode="&quot;£&quot;* #,##0_);[Red]&quot;£&quot;* \(#,##0\);&quot;£&quot;* &quot;-&quot;_);[Blue]&quot;Error-&quot;@"/>
    <numFmt numFmtId="199" formatCode="&quot;£&quot;* #,##0.0_);[Red]&quot;£&quot;* \(#,##0.0\);&quot;£&quot;* &quot;-&quot;_);[Blue]&quot;Error-&quot;@"/>
    <numFmt numFmtId="200" formatCode="&quot;£&quot;* #,##0.00_);[Red]&quot;£&quot;* \(#,##0.00\);&quot;£&quot;* &quot;-&quot;_);[Blue]&quot;Error-&quot;@"/>
    <numFmt numFmtId="201" formatCode="0.0;[Red]0.0"/>
    <numFmt numFmtId="202" formatCode="000"/>
    <numFmt numFmtId="203" formatCode="General_)"/>
    <numFmt numFmtId="204" formatCode="_(* #,##0.00_);_(* \(#,##0.00\);_(* &quot;-&quot;??_);_(@_)"/>
    <numFmt numFmtId="205" formatCode="_-* #,##0.00\ [$€-1]_-;\-* #,##0.00\ [$€-1]_-;_-* &quot;-&quot;??\ [$€-1]_-"/>
    <numFmt numFmtId="206" formatCode="#,##0.00;\(#,##0.00\);&quot;-&quot;"/>
    <numFmt numFmtId="207" formatCode="#,##0.000_);\(#,##0.000\)"/>
    <numFmt numFmtId="208" formatCode="0.0%"/>
    <numFmt numFmtId="209" formatCode="&quot;$&quot;#,##0"/>
    <numFmt numFmtId="210" formatCode=";;;@*."/>
    <numFmt numFmtId="211" formatCode="#,##0.0\x_);\(#,##0.0\x\);#,##0.0\x_);@_)"/>
    <numFmt numFmtId="212" formatCode="0.0_ &quot;  &quot;"/>
    <numFmt numFmtId="213" formatCode="_-* #,##0\ _d_._-;\-* #,##0\ _d_._-;_-* &quot;-&quot;\ _d_._-;_-@_-"/>
    <numFmt numFmtId="214" formatCode="_-* #,##0\ _đ_._-;\-* #,##0\ _đ_._-;_-* &quot;-&quot;\ _đ_._-;_-@_-"/>
    <numFmt numFmtId="215" formatCode="_-* #,##0_d_._-;\-* #,##0_d_._-;_-* &quot;-&quot;_d_._-;_-@_-"/>
    <numFmt numFmtId="216" formatCode="_-* #,##0_đ_._-;\-* #,##0_đ_._-;_-* &quot;-&quot;_đ_._-;_-@_-"/>
    <numFmt numFmtId="217" formatCode="_(* #,##0_);_(* \(#,##0\);_(* &quot;-&quot;_);_(@_)"/>
    <numFmt numFmtId="218" formatCode="_-* #,##0.00\ _d_._-;\-* #,##0.00\ _d_._-;_-* &quot;-&quot;??\ _d_._-;_-@_-"/>
    <numFmt numFmtId="219" formatCode="_-* #,##0.00\ _đ_._-;\-* #,##0.00\ _đ_._-;_-* &quot;-&quot;??\ _đ_._-;_-@_-"/>
    <numFmt numFmtId="220" formatCode="_-* #,##0.00_d_._-;\-* #,##0.00_d_._-;_-* &quot;-&quot;??_d_._-;_-@_-"/>
    <numFmt numFmtId="221" formatCode="_-* #,##0.00_đ_._-;\-* #,##0.00_đ_._-;_-* &quot;-&quot;??_đ_._-;_-@_-"/>
    <numFmt numFmtId="222" formatCode="#,##0.0\%_);\(#,##0.0\%\);#,##0.0\%_);@_)"/>
    <numFmt numFmtId="223" formatCode="0.000%"/>
    <numFmt numFmtId="224" formatCode="#,##0.0;\(#,##0.0\);\-"/>
    <numFmt numFmtId="225" formatCode="#,##0.0,;\(#,##0.0,\);\-"/>
    <numFmt numFmtId="226" formatCode="0.00%;\(0.00\)%;\-"/>
    <numFmt numFmtId="227" formatCode="d/mm/yy"/>
    <numFmt numFmtId="228" formatCode="&quot;ЦS&quot;\ &quot;#&quot;\,&quot;#&quot;&quot;#&quot;0.00;[Red]\-&quot;ЦS&quot;\ &quot;#&quot;\,&quot;#&quot;&quot;#&quot;0.00"/>
    <numFmt numFmtId="229" formatCode="mmmm\ yy"/>
    <numFmt numFmtId="230" formatCode="\$\ #,##0.0;[Red]\-\$\ #,##0.0"/>
    <numFmt numFmtId="231" formatCode="0.0"/>
    <numFmt numFmtId="232" formatCode="#,##0;[Red]\-#,##0"/>
    <numFmt numFmtId="233" formatCode="_-* #,##0.00\ _р_._-;\-* #,##0.00\ _р_._-;_-* &quot;-&quot;??\ _р_._-;_-@_-"/>
    <numFmt numFmtId="234" formatCode="#,##0.0,"/>
    <numFmt numFmtId="235" formatCode="[$-419]mmmm\ yyyy;@"/>
  </numFmts>
  <fonts count="12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Helv"/>
      <charset val="204"/>
    </font>
    <font>
      <sz val="10"/>
      <color indexed="18"/>
      <name val="Times New Roman"/>
      <family val="1"/>
    </font>
    <font>
      <sz val="10"/>
      <color indexed="12"/>
      <name val="Times New Roman"/>
      <family val="1"/>
    </font>
    <font>
      <b/>
      <sz val="10"/>
      <color indexed="20"/>
      <name val="Arial Cyr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Courier"/>
      <family val="3"/>
    </font>
    <font>
      <sz val="11"/>
      <color indexed="9"/>
      <name val="Calibri"/>
      <family val="2"/>
      <charset val="204"/>
    </font>
    <font>
      <sz val="10"/>
      <name val="NTHarmonica"/>
      <charset val="204"/>
    </font>
    <font>
      <sz val="8"/>
      <name val="Arial"/>
      <family val="2"/>
    </font>
    <font>
      <sz val="11"/>
      <color indexed="20"/>
      <name val="Calibri"/>
      <family val="2"/>
      <charset val="204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Helvetica"/>
      <family val="2"/>
    </font>
    <font>
      <b/>
      <sz val="8"/>
      <color indexed="8"/>
      <name val="Arial"/>
      <family val="2"/>
    </font>
    <font>
      <sz val="8"/>
      <name val="Times New Roman"/>
      <family val="1"/>
    </font>
    <font>
      <b/>
      <sz val="7"/>
      <name val="Arial"/>
      <family val="2"/>
    </font>
    <font>
      <sz val="12"/>
      <color indexed="61"/>
      <name val="Arial"/>
      <family val="2"/>
    </font>
    <font>
      <b/>
      <sz val="8"/>
      <color indexed="6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color indexed="61"/>
      <name val="Arial"/>
      <family val="2"/>
    </font>
    <font>
      <sz val="9"/>
      <name val="Arial Cyr"/>
      <family val="2"/>
      <charset val="204"/>
    </font>
    <font>
      <sz val="10"/>
      <name val="Times New Roman CYR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Arial Cyr"/>
      <family val="2"/>
      <charset val="204"/>
    </font>
    <font>
      <b/>
      <u/>
      <sz val="8"/>
      <name val="Arial"/>
      <family val="2"/>
    </font>
    <font>
      <sz val="11"/>
      <name val="Tms Rmn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Helv"/>
    </font>
    <font>
      <sz val="12"/>
      <name val="Helv"/>
    </font>
    <font>
      <b/>
      <i/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8"/>
      <name val="Arial"/>
      <family val="2"/>
      <charset val="204"/>
    </font>
    <font>
      <sz val="11"/>
      <color indexed="17"/>
      <name val="Calibri"/>
      <family val="2"/>
      <charset val="204"/>
    </font>
    <font>
      <b/>
      <sz val="24"/>
      <name val="Arial"/>
      <family val="2"/>
    </font>
    <font>
      <b/>
      <sz val="15"/>
      <color indexed="56"/>
      <name val="Calibri"/>
      <family val="2"/>
      <charset val="204"/>
    </font>
    <font>
      <b/>
      <sz val="18"/>
      <name val="Arial"/>
      <family val="2"/>
      <charset val="204"/>
    </font>
    <font>
      <sz val="12"/>
      <color indexed="9"/>
      <name val="Arial Cyr"/>
      <family val="2"/>
      <charset val="204"/>
    </font>
    <font>
      <b/>
      <sz val="10"/>
      <name val="Arial Cyr"/>
      <charset val="204"/>
    </font>
    <font>
      <b/>
      <sz val="13"/>
      <color indexed="56"/>
      <name val="Calibri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Arial Cyr"/>
      <family val="2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11"/>
      <color indexed="62"/>
      <name val="Calibri"/>
      <family val="2"/>
      <charset val="204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b/>
      <sz val="14"/>
      <name val="Helv"/>
    </font>
    <font>
      <sz val="11"/>
      <color indexed="52"/>
      <name val="Calibri"/>
      <family val="2"/>
      <charset val="204"/>
    </font>
    <font>
      <sz val="8"/>
      <name val="Palatino"/>
      <family val="1"/>
    </font>
    <font>
      <sz val="11"/>
      <color indexed="60"/>
      <name val="Calibri"/>
      <family val="2"/>
      <charset val="204"/>
    </font>
    <font>
      <sz val="10"/>
      <name val="MS Sans Serif"/>
      <family val="2"/>
      <charset val="204"/>
    </font>
    <font>
      <sz val="8"/>
      <name val="Helvetica"/>
      <family val="2"/>
    </font>
    <font>
      <sz val="9.75"/>
      <name val="Arial"/>
      <family val="2"/>
      <charset val="204"/>
    </font>
    <font>
      <i/>
      <sz val="10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b/>
      <sz val="26"/>
      <name val="Times New Roman"/>
      <family val="1"/>
    </font>
    <font>
      <b/>
      <sz val="18"/>
      <name val="Times New Roman"/>
      <family val="1"/>
    </font>
    <font>
      <i/>
      <sz val="8"/>
      <name val="Times New Roman"/>
      <family val="1"/>
      <charset val="204"/>
    </font>
    <font>
      <sz val="8"/>
      <name val="Arial Cyr"/>
      <family val="2"/>
      <charset val="204"/>
    </font>
    <font>
      <sz val="8"/>
      <name val="Univers 45 Light"/>
    </font>
    <font>
      <i/>
      <sz val="8"/>
      <name val="Univers 45 Light"/>
    </font>
    <font>
      <sz val="8"/>
      <color indexed="14"/>
      <name val="Helvetica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16"/>
      <color indexed="16"/>
      <name val="Arial"/>
      <family val="2"/>
    </font>
    <font>
      <sz val="9"/>
      <color indexed="8"/>
      <name val="Arial CYR"/>
      <family val="2"/>
      <charset val="204"/>
    </font>
    <font>
      <b/>
      <sz val="9"/>
      <name val="Arial"/>
      <family val="2"/>
    </font>
    <font>
      <b/>
      <sz val="10"/>
      <color indexed="16"/>
      <name val="Arial"/>
      <family val="2"/>
    </font>
    <font>
      <b/>
      <sz val="12"/>
      <color indexed="16"/>
      <name val="Arial"/>
      <family val="2"/>
    </font>
    <font>
      <sz val="7"/>
      <color indexed="16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8"/>
      <color indexed="8"/>
      <name val="Arial"/>
      <family val="2"/>
      <charset val="204"/>
    </font>
    <font>
      <sz val="7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24"/>
      <color indexed="13"/>
      <name val="Helv"/>
    </font>
    <font>
      <b/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sz val="8"/>
      <color indexed="9"/>
      <name val="Arial"/>
      <family val="2"/>
    </font>
    <font>
      <b/>
      <i/>
      <sz val="10"/>
      <name val="Arial Cyr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b/>
      <sz val="11"/>
      <color indexed="12"/>
      <name val="Times New Roman Cyr"/>
      <family val="1"/>
      <charset val="204"/>
    </font>
    <font>
      <sz val="10"/>
      <name val="Arial CYR"/>
    </font>
    <font>
      <b/>
      <i/>
      <sz val="14"/>
      <name val="Arial Cyr"/>
      <charset val="204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b/>
      <sz val="8"/>
      <name val="Arial Cyr"/>
      <family val="2"/>
      <charset val="204"/>
    </font>
    <font>
      <sz val="12"/>
      <name val="宋体"/>
      <charset val="134"/>
    </font>
    <font>
      <sz val="12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1"/>
      </patternFill>
    </fill>
    <fill>
      <patternFill patternType="solid">
        <fgColor indexed="6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</patternFill>
    </fill>
    <fill>
      <patternFill patternType="solid">
        <fgColor indexed="65"/>
        <bgColor indexed="8"/>
      </patternFill>
    </fill>
  </fills>
  <borders count="5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5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5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4182">
    <xf numFmtId="4" fontId="0" fillId="0" borderId="0">
      <alignment vertical="center"/>
    </xf>
    <xf numFmtId="4" fontId="3" fillId="0" borderId="0">
      <alignment vertical="center"/>
    </xf>
    <xf numFmtId="0" fontId="7" fillId="0" borderId="0"/>
    <xf numFmtId="0" fontId="8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7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9" fillId="0" borderId="0"/>
    <xf numFmtId="0" fontId="7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4" fontId="3" fillId="0" borderId="0">
      <alignment vertical="center"/>
    </xf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7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4" fontId="3" fillId="0" borderId="0">
      <alignment vertical="center"/>
    </xf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4" fontId="3" fillId="0" borderId="0">
      <alignment vertical="center"/>
    </xf>
    <xf numFmtId="0" fontId="7" fillId="0" borderId="0" applyFont="0" applyFill="0" applyBorder="0" applyAlignment="0" applyProtection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6" fillId="0" borderId="0"/>
    <xf numFmtId="0" fontId="6" fillId="0" borderId="0"/>
    <xf numFmtId="4" fontId="3" fillId="0" borderId="0">
      <alignment vertical="center"/>
    </xf>
    <xf numFmtId="4" fontId="3" fillId="0" borderId="0">
      <alignment vertical="center"/>
    </xf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9" fillId="0" borderId="0"/>
    <xf numFmtId="0" fontId="8" fillId="0" borderId="0"/>
    <xf numFmtId="4" fontId="3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11" fillId="0" borderId="0"/>
    <xf numFmtId="0" fontId="12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3" fillId="0" borderId="0"/>
    <xf numFmtId="0" fontId="14" fillId="0" borderId="0"/>
    <xf numFmtId="0" fontId="7" fillId="0" borderId="0"/>
    <xf numFmtId="0" fontId="9" fillId="0" borderId="0"/>
    <xf numFmtId="0" fontId="6" fillId="0" borderId="0"/>
    <xf numFmtId="0" fontId="7" fillId="0" borderId="0"/>
    <xf numFmtId="164" fontId="6" fillId="0" borderId="0">
      <alignment horizontal="center"/>
    </xf>
    <xf numFmtId="0" fontId="6" fillId="0" borderId="11">
      <alignment horizontal="left" wrapText="1"/>
    </xf>
    <xf numFmtId="0" fontId="6" fillId="0" borderId="11">
      <alignment horizontal="left" wrapText="1"/>
    </xf>
    <xf numFmtId="0" fontId="6" fillId="0" borderId="11">
      <alignment horizontal="left" wrapText="1"/>
    </xf>
    <xf numFmtId="0" fontId="6" fillId="0" borderId="11">
      <alignment horizontal="left" wrapText="1"/>
    </xf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6" fillId="0" borderId="0"/>
    <xf numFmtId="0" fontId="3" fillId="0" borderId="0"/>
    <xf numFmtId="0" fontId="3" fillId="0" borderId="0"/>
    <xf numFmtId="0" fontId="16" fillId="0" borderId="0"/>
    <xf numFmtId="0" fontId="3" fillId="0" borderId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165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0" fontId="19" fillId="0" borderId="12" applyNumberFormat="0" applyFill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20" borderId="0" applyNumberFormat="0" applyFill="0" applyBorder="0" applyAlignment="0" applyProtection="0">
      <protection locked="0"/>
    </xf>
    <xf numFmtId="14" fontId="23" fillId="0" borderId="0" applyNumberFormat="0" applyFill="0" applyBorder="0" applyAlignment="0" applyProtection="0">
      <alignment horizontal="center"/>
    </xf>
    <xf numFmtId="0" fontId="24" fillId="20" borderId="13" applyNumberFormat="0" applyFill="0" applyBorder="0" applyAlignment="0" applyProtection="0">
      <protection locked="0"/>
    </xf>
    <xf numFmtId="0" fontId="25" fillId="0" borderId="14" applyNumberFormat="0" applyFont="0" applyFill="0" applyAlignment="0" applyProtection="0"/>
    <xf numFmtId="0" fontId="25" fillId="0" borderId="15" applyNumberFormat="0" applyFont="0" applyFill="0" applyAlignment="0" applyProtection="0"/>
    <xf numFmtId="0" fontId="26" fillId="0" borderId="0" applyFill="0" applyBorder="0">
      <alignment vertical="center"/>
    </xf>
    <xf numFmtId="0" fontId="27" fillId="0" borderId="0" applyFill="0" applyBorder="0">
      <alignment vertical="center"/>
    </xf>
    <xf numFmtId="0" fontId="28" fillId="0" borderId="0" applyFill="0" applyBorder="0"/>
    <xf numFmtId="0" fontId="29" fillId="0" borderId="0" applyFill="0" applyBorder="0">
      <alignment vertical="center"/>
    </xf>
    <xf numFmtId="0" fontId="19" fillId="0" borderId="0" applyFill="0" applyBorder="0"/>
    <xf numFmtId="49" fontId="26" fillId="0" borderId="0" applyFill="0" applyBorder="0">
      <alignment horizontal="right" vertical="center"/>
    </xf>
    <xf numFmtId="49" fontId="30" fillId="0" borderId="0" applyFill="0" applyBorder="0">
      <alignment horizontal="right" vertical="center"/>
    </xf>
    <xf numFmtId="49" fontId="31" fillId="0" borderId="16" applyFill="0" applyBorder="0">
      <alignment horizontal="right" vertical="center"/>
    </xf>
    <xf numFmtId="175" fontId="19" fillId="0" borderId="0" applyFill="0" applyBorder="0">
      <alignment horizontal="right"/>
    </xf>
    <xf numFmtId="175" fontId="28" fillId="0" borderId="0" applyFill="0" applyBorder="0">
      <alignment horizontal="right"/>
    </xf>
    <xf numFmtId="176" fontId="32" fillId="0" borderId="0"/>
    <xf numFmtId="177" fontId="32" fillId="0" borderId="0"/>
    <xf numFmtId="178" fontId="32" fillId="0" borderId="0"/>
    <xf numFmtId="176" fontId="32" fillId="0" borderId="17"/>
    <xf numFmtId="177" fontId="32" fillId="0" borderId="17"/>
    <xf numFmtId="178" fontId="32" fillId="0" borderId="17"/>
    <xf numFmtId="179" fontId="33" fillId="0" borderId="17"/>
    <xf numFmtId="179" fontId="33" fillId="0" borderId="0"/>
    <xf numFmtId="180" fontId="32" fillId="0" borderId="0"/>
    <xf numFmtId="181" fontId="32" fillId="0" borderId="0"/>
    <xf numFmtId="182" fontId="32" fillId="0" borderId="0"/>
    <xf numFmtId="180" fontId="32" fillId="0" borderId="17"/>
    <xf numFmtId="181" fontId="32" fillId="0" borderId="17"/>
    <xf numFmtId="182" fontId="32" fillId="0" borderId="17"/>
    <xf numFmtId="183" fontId="33" fillId="0" borderId="17"/>
    <xf numFmtId="183" fontId="33" fillId="0" borderId="0"/>
    <xf numFmtId="184" fontId="32" fillId="0" borderId="0">
      <alignment horizontal="right"/>
      <protection locked="0"/>
    </xf>
    <xf numFmtId="185" fontId="32" fillId="0" borderId="0">
      <alignment horizontal="right"/>
      <protection locked="0"/>
    </xf>
    <xf numFmtId="186" fontId="32" fillId="0" borderId="0"/>
    <xf numFmtId="187" fontId="32" fillId="0" borderId="0"/>
    <xf numFmtId="188" fontId="32" fillId="0" borderId="0"/>
    <xf numFmtId="186" fontId="32" fillId="0" borderId="17"/>
    <xf numFmtId="187" fontId="32" fillId="0" borderId="17"/>
    <xf numFmtId="188" fontId="32" fillId="0" borderId="17"/>
    <xf numFmtId="189" fontId="33" fillId="0" borderId="17"/>
    <xf numFmtId="189" fontId="33" fillId="0" borderId="0"/>
    <xf numFmtId="0" fontId="34" fillId="21" borderId="18" applyNumberFormat="0" applyAlignment="0" applyProtection="0"/>
    <xf numFmtId="0" fontId="35" fillId="22" borderId="19" applyNumberFormat="0" applyAlignment="0" applyProtection="0"/>
    <xf numFmtId="3" fontId="36" fillId="23" borderId="20" applyFill="0">
      <alignment vertical="center"/>
    </xf>
    <xf numFmtId="0" fontId="37" fillId="0" borderId="0" applyNumberFormat="0" applyFill="0" applyBorder="0" applyProtection="0">
      <alignment horizontal="right"/>
    </xf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1" fontId="39" fillId="0" borderId="0" applyFont="0" applyFill="0" applyBorder="0" applyAlignment="0" applyProtection="0"/>
    <xf numFmtId="40" fontId="40" fillId="0" borderId="0" applyFont="0" applyFill="0" applyBorder="0" applyAlignment="0" applyProtection="0">
      <alignment horizontal="center"/>
    </xf>
    <xf numFmtId="192" fontId="40" fillId="0" borderId="0" applyFont="0" applyFill="0" applyBorder="0" applyAlignment="0" applyProtection="0">
      <alignment horizontal="center"/>
    </xf>
    <xf numFmtId="4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193" fontId="5" fillId="0" borderId="0" applyFont="0" applyFill="0" applyBorder="0" applyAlignment="0" applyProtection="0"/>
    <xf numFmtId="194" fontId="39" fillId="0" borderId="0" applyFont="0" applyFill="0" applyBorder="0" applyAlignment="0" applyProtection="0"/>
    <xf numFmtId="195" fontId="39" fillId="0" borderId="0" applyFont="0" applyFill="0" applyBorder="0" applyAlignment="0" applyProtection="0"/>
    <xf numFmtId="196" fontId="7" fillId="0" borderId="0" applyFont="0" applyFill="0" applyBorder="0" applyAlignment="0" applyProtection="0"/>
    <xf numFmtId="197" fontId="41" fillId="0" borderId="0" applyFill="0" applyBorder="0">
      <alignment horizontal="right"/>
    </xf>
    <xf numFmtId="0" fontId="42" fillId="0" borderId="0"/>
    <xf numFmtId="0" fontId="42" fillId="0" borderId="1"/>
    <xf numFmtId="176" fontId="32" fillId="24" borderId="21">
      <protection locked="0"/>
    </xf>
    <xf numFmtId="177" fontId="32" fillId="24" borderId="21">
      <protection locked="0"/>
    </xf>
    <xf numFmtId="178" fontId="32" fillId="24" borderId="21">
      <protection locked="0"/>
    </xf>
    <xf numFmtId="179" fontId="33" fillId="24" borderId="21">
      <protection locked="0"/>
    </xf>
    <xf numFmtId="198" fontId="32" fillId="24" borderId="21">
      <protection locked="0"/>
    </xf>
    <xf numFmtId="199" fontId="32" fillId="24" borderId="21">
      <protection locked="0"/>
    </xf>
    <xf numFmtId="200" fontId="32" fillId="24" borderId="21">
      <protection locked="0"/>
    </xf>
    <xf numFmtId="201" fontId="33" fillId="24" borderId="21">
      <protection locked="0"/>
    </xf>
    <xf numFmtId="184" fontId="32" fillId="25" borderId="21">
      <alignment horizontal="right"/>
      <protection locked="0"/>
    </xf>
    <xf numFmtId="185" fontId="32" fillId="25" borderId="21">
      <alignment horizontal="right"/>
      <protection locked="0"/>
    </xf>
    <xf numFmtId="194" fontId="7" fillId="0" borderId="0" applyNumberFormat="0" applyFill="0" applyBorder="0" applyAlignment="0"/>
    <xf numFmtId="0" fontId="32" fillId="26" borderId="21">
      <alignment horizontal="left"/>
      <protection locked="0"/>
    </xf>
    <xf numFmtId="49" fontId="32" fillId="23" borderId="21">
      <alignment horizontal="left" vertical="top" wrapText="1"/>
      <protection locked="0"/>
    </xf>
    <xf numFmtId="186" fontId="32" fillId="24" borderId="21">
      <protection locked="0"/>
    </xf>
    <xf numFmtId="187" fontId="32" fillId="24" borderId="21">
      <protection locked="0"/>
    </xf>
    <xf numFmtId="188" fontId="32" fillId="24" borderId="21">
      <protection locked="0"/>
    </xf>
    <xf numFmtId="189" fontId="33" fillId="24" borderId="21">
      <protection locked="0"/>
    </xf>
    <xf numFmtId="49" fontId="32" fillId="23" borderId="21">
      <alignment horizontal="left"/>
      <protection locked="0"/>
    </xf>
    <xf numFmtId="202" fontId="32" fillId="24" borderId="21">
      <alignment horizontal="left" indent="1"/>
      <protection locked="0"/>
    </xf>
    <xf numFmtId="203" fontId="39" fillId="0" borderId="0" applyFont="0" applyFill="0" applyBorder="0" applyProtection="0">
      <alignment horizontal="right"/>
    </xf>
    <xf numFmtId="204" fontId="7" fillId="0" borderId="0" applyFont="0" applyFill="0" applyBorder="0" applyAlignment="0" applyProtection="0"/>
    <xf numFmtId="0" fontId="43" fillId="23" borderId="22" applyFill="0">
      <alignment horizontal="center" vertical="center" wrapText="1"/>
    </xf>
    <xf numFmtId="205" fontId="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206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07" fontId="41" fillId="0" borderId="0" applyFill="0" applyBorder="0">
      <alignment horizontal="right"/>
    </xf>
    <xf numFmtId="0" fontId="40" fillId="0" borderId="0"/>
    <xf numFmtId="0" fontId="41" fillId="0" borderId="0"/>
    <xf numFmtId="191" fontId="45" fillId="20" borderId="11" applyFont="0" applyBorder="0" applyAlignment="0" applyProtection="0">
      <alignment vertical="top"/>
    </xf>
    <xf numFmtId="0" fontId="46" fillId="4" borderId="0" applyNumberFormat="0" applyBorder="0" applyAlignment="0" applyProtection="0"/>
    <xf numFmtId="38" fontId="19" fillId="27" borderId="0" applyNumberFormat="0" applyBorder="0" applyAlignment="0" applyProtection="0"/>
    <xf numFmtId="1" fontId="43" fillId="0" borderId="0" applyNumberFormat="0" applyAlignment="0">
      <alignment vertical="top"/>
    </xf>
    <xf numFmtId="0" fontId="47" fillId="0" borderId="14" applyFill="0" applyProtection="0"/>
    <xf numFmtId="0" fontId="48" fillId="0" borderId="23" applyNumberFormat="0" applyFill="0" applyAlignment="0" applyProtection="0"/>
    <xf numFmtId="0" fontId="49" fillId="0" borderId="0" applyNumberFormat="0" applyFont="0" applyFill="0" applyAlignment="0" applyProtection="0"/>
    <xf numFmtId="0" fontId="50" fillId="28" borderId="0">
      <alignment vertical="center"/>
    </xf>
    <xf numFmtId="0" fontId="51" fillId="28" borderId="0">
      <alignment vertical="center"/>
    </xf>
    <xf numFmtId="0" fontId="52" fillId="0" borderId="24" applyNumberFormat="0" applyFill="0" applyAlignment="0" applyProtection="0"/>
    <xf numFmtId="0" fontId="53" fillId="0" borderId="0" applyNumberFormat="0" applyFont="0" applyFill="0" applyAlignment="0" applyProtection="0"/>
    <xf numFmtId="0" fontId="54" fillId="0" borderId="25" applyNumberFormat="0" applyFill="0" applyAlignment="0" applyProtection="0"/>
    <xf numFmtId="0" fontId="55" fillId="0" borderId="0"/>
    <xf numFmtId="0" fontId="54" fillId="0" borderId="0" applyNumberFormat="0" applyFill="0" applyBorder="0" applyAlignment="0" applyProtection="0"/>
    <xf numFmtId="3" fontId="56" fillId="0" borderId="0">
      <alignment vertical="top"/>
    </xf>
    <xf numFmtId="0" fontId="57" fillId="29" borderId="0"/>
    <xf numFmtId="0" fontId="58" fillId="30" borderId="0"/>
    <xf numFmtId="0" fontId="59" fillId="0" borderId="0"/>
    <xf numFmtId="0" fontId="60" fillId="0" borderId="0" applyNumberFormat="0" applyFill="0" applyBorder="0" applyAlignment="0" applyProtection="0"/>
    <xf numFmtId="0" fontId="18" fillId="0" borderId="0"/>
    <xf numFmtId="0" fontId="18" fillId="0" borderId="0"/>
    <xf numFmtId="0" fontId="9" fillId="0" borderId="21" applyNumberFormat="0">
      <alignment vertical="center" wrapText="1"/>
    </xf>
    <xf numFmtId="0" fontId="61" fillId="7" borderId="18" applyNumberFormat="0" applyAlignment="0" applyProtection="0"/>
    <xf numFmtId="10" fontId="19" fillId="31" borderId="11" applyNumberFormat="0" applyBorder="0" applyAlignment="0" applyProtection="0"/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39" fillId="0" borderId="0" applyAlignment="0">
      <protection locked="0"/>
    </xf>
    <xf numFmtId="209" fontId="45" fillId="31" borderId="0" applyNumberFormat="0" applyFont="0" applyBorder="0" applyAlignment="0" applyProtection="0">
      <alignment horizontal="center"/>
      <protection locked="0"/>
    </xf>
    <xf numFmtId="208" fontId="45" fillId="31" borderId="26" applyNumberFormat="0" applyFont="0" applyAlignment="0" applyProtection="0">
      <alignment horizontal="center"/>
      <protection locked="0"/>
    </xf>
    <xf numFmtId="38" fontId="62" fillId="0" borderId="0"/>
    <xf numFmtId="38" fontId="63" fillId="0" borderId="0"/>
    <xf numFmtId="38" fontId="64" fillId="0" borderId="0"/>
    <xf numFmtId="38" fontId="65" fillId="0" borderId="0"/>
    <xf numFmtId="0" fontId="66" fillId="0" borderId="0"/>
    <xf numFmtId="0" fontId="66" fillId="0" borderId="0"/>
    <xf numFmtId="0" fontId="65" fillId="0" borderId="0"/>
    <xf numFmtId="0" fontId="32" fillId="0" borderId="0"/>
    <xf numFmtId="0" fontId="67" fillId="0" borderId="0"/>
    <xf numFmtId="0" fontId="68" fillId="0" borderId="0">
      <alignment horizontal="center"/>
    </xf>
    <xf numFmtId="0" fontId="69" fillId="32" borderId="1"/>
    <xf numFmtId="210" fontId="39" fillId="0" borderId="0" applyFont="0" applyFill="0" applyBorder="0" applyAlignment="0" applyProtection="0"/>
    <xf numFmtId="0" fontId="70" fillId="0" borderId="27" applyNumberFormat="0" applyFill="0" applyAlignment="0" applyProtection="0"/>
    <xf numFmtId="0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211" fontId="71" fillId="0" borderId="0" applyFont="0" applyFill="0" applyBorder="0" applyProtection="0">
      <alignment horizontal="right"/>
    </xf>
    <xf numFmtId="212" fontId="39" fillId="0" borderId="0" applyFill="0" applyBorder="0" applyProtection="0">
      <alignment horizontal="right"/>
    </xf>
    <xf numFmtId="0" fontId="41" fillId="0" borderId="0" applyFill="0" applyBorder="0">
      <alignment horizontal="right"/>
    </xf>
    <xf numFmtId="0" fontId="43" fillId="23" borderId="20" applyNumberFormat="0" applyFill="0">
      <alignment horizontal="center" vertical="center" wrapText="1"/>
    </xf>
    <xf numFmtId="0" fontId="72" fillId="33" borderId="0" applyNumberFormat="0" applyBorder="0" applyAlignment="0" applyProtection="0"/>
    <xf numFmtId="0" fontId="7" fillId="0" borderId="0" applyNumberFormat="0" applyFill="0" applyBorder="0" applyAlignment="0" applyProtection="0"/>
    <xf numFmtId="202" fontId="7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7" fillId="0" borderId="0"/>
    <xf numFmtId="0" fontId="74" fillId="0" borderId="0" applyFill="0" applyBorder="0" applyAlignment="0" applyProtection="0"/>
    <xf numFmtId="0" fontId="10" fillId="0" borderId="0"/>
    <xf numFmtId="0" fontId="15" fillId="34" borderId="28" applyNumberFormat="0" applyFont="0" applyAlignment="0" applyProtection="0"/>
    <xf numFmtId="3" fontId="75" fillId="0" borderId="0" applyNumberFormat="0">
      <alignment horizontal="center"/>
    </xf>
    <xf numFmtId="1" fontId="29" fillId="0" borderId="0" applyFont="0" applyFill="0" applyBorder="0" applyAlignment="0" applyProtection="0">
      <protection locked="0"/>
    </xf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18" fillId="0" borderId="0" applyFont="0" applyFill="0" applyBorder="0" applyAlignment="0" applyProtection="0"/>
    <xf numFmtId="216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7" fontId="7" fillId="0" borderId="0" applyFont="0" applyFill="0" applyBorder="0" applyAlignment="0" applyProtection="0"/>
    <xf numFmtId="217" fontId="7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6" fillId="0" borderId="0" applyFont="0" applyFill="0" applyBorder="0" applyAlignment="0" applyProtection="0"/>
    <xf numFmtId="21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18" fillId="0" borderId="0" applyFont="0" applyFill="0" applyBorder="0" applyAlignment="0" applyProtection="0"/>
    <xf numFmtId="221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04" fontId="7" fillId="0" borderId="0" applyFont="0" applyFill="0" applyBorder="0" applyAlignment="0" applyProtection="0"/>
    <xf numFmtId="204" fontId="7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6" fillId="0" borderId="0" applyFont="0" applyFill="0" applyBorder="0" applyAlignment="0" applyProtection="0"/>
    <xf numFmtId="221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" fillId="0" borderId="0"/>
    <xf numFmtId="3" fontId="76" fillId="0" borderId="0">
      <alignment vertical="top"/>
    </xf>
    <xf numFmtId="0" fontId="77" fillId="21" borderId="29" applyNumberFormat="0" applyAlignment="0" applyProtection="0"/>
    <xf numFmtId="40" fontId="78" fillId="20" borderId="0">
      <alignment horizontal="right"/>
    </xf>
    <xf numFmtId="0" fontId="79" fillId="20" borderId="0">
      <alignment horizontal="right"/>
    </xf>
    <xf numFmtId="0" fontId="80" fillId="20" borderId="13"/>
    <xf numFmtId="0" fontId="80" fillId="0" borderId="0" applyBorder="0">
      <alignment horizontal="centerContinuous"/>
    </xf>
    <xf numFmtId="0" fontId="81" fillId="0" borderId="0" applyBorder="0">
      <alignment horizontal="centerContinuous"/>
    </xf>
    <xf numFmtId="37" fontId="19" fillId="0" borderId="0" applyBorder="0">
      <protection locked="0"/>
    </xf>
    <xf numFmtId="0" fontId="82" fillId="0" borderId="0" applyFill="0" applyBorder="0" applyProtection="0">
      <alignment horizontal="left"/>
    </xf>
    <xf numFmtId="0" fontId="83" fillId="0" borderId="0" applyFill="0" applyBorder="0" applyProtection="0">
      <alignment horizontal="left"/>
    </xf>
    <xf numFmtId="208" fontId="84" fillId="0" borderId="0" applyFont="0" applyFill="0" applyBorder="0" applyAlignment="0" applyProtection="0"/>
    <xf numFmtId="10" fontId="7" fillId="0" borderId="0" applyFont="0" applyFill="0" applyBorder="0" applyAlignment="0" applyProtection="0"/>
    <xf numFmtId="222" fontId="39" fillId="0" borderId="0" applyFont="0" applyFill="0" applyBorder="0" applyProtection="0">
      <alignment horizontal="right"/>
    </xf>
    <xf numFmtId="223" fontId="41" fillId="0" borderId="0" applyFill="0" applyBorder="0">
      <alignment horizontal="right"/>
    </xf>
    <xf numFmtId="0" fontId="29" fillId="27" borderId="11" applyNumberFormat="0" applyFont="0" applyAlignment="0" applyProtection="0"/>
    <xf numFmtId="209" fontId="45" fillId="27" borderId="0" applyNumberFormat="0" applyFont="0" applyBorder="0" applyAlignment="0" applyProtection="0">
      <alignment horizontal="center"/>
      <protection locked="0"/>
    </xf>
    <xf numFmtId="3" fontId="85" fillId="0" borderId="21" applyNumberFormat="0" applyAlignment="0">
      <alignment vertical="top"/>
    </xf>
    <xf numFmtId="224" fontId="86" fillId="35" borderId="28" applyFill="0" applyBorder="0" applyProtection="0">
      <alignment horizontal="right"/>
    </xf>
    <xf numFmtId="224" fontId="87" fillId="35" borderId="28" applyFill="0" applyBorder="0" applyProtection="0">
      <alignment horizontal="right"/>
    </xf>
    <xf numFmtId="225" fontId="86" fillId="35" borderId="28" applyFill="0" applyBorder="0" applyAlignment="0" applyProtection="0"/>
    <xf numFmtId="0" fontId="42" fillId="0" borderId="0"/>
    <xf numFmtId="37" fontId="88" fillId="0" borderId="0" applyNumberFormat="0" applyFill="0" applyBorder="0" applyAlignment="0" applyProtection="0"/>
    <xf numFmtId="0" fontId="29" fillId="0" borderId="0" applyNumberFormat="0" applyFill="0" applyBorder="0"/>
    <xf numFmtId="0" fontId="7" fillId="36" borderId="30" applyNumberFormat="0" applyProtection="0">
      <alignment horizontal="left" vertical="center" indent="1"/>
    </xf>
    <xf numFmtId="4" fontId="89" fillId="37" borderId="30" applyNumberFormat="0" applyProtection="0">
      <alignment horizontal="right" vertical="center"/>
    </xf>
    <xf numFmtId="0" fontId="90" fillId="38" borderId="0" applyNumberFormat="0" applyFont="0" applyBorder="0" applyAlignment="0" applyProtection="0"/>
    <xf numFmtId="0" fontId="41" fillId="0" borderId="16"/>
    <xf numFmtId="0" fontId="91" fillId="0" borderId="0" applyNumberFormat="0">
      <alignment horizontal="left"/>
    </xf>
    <xf numFmtId="0" fontId="7" fillId="0" borderId="0"/>
    <xf numFmtId="0" fontId="29" fillId="27" borderId="0" applyNumberFormat="0" applyFont="0" applyBorder="0" applyAlignment="0" applyProtection="0"/>
    <xf numFmtId="0" fontId="92" fillId="27" borderId="11">
      <protection locked="0"/>
    </xf>
    <xf numFmtId="0" fontId="16" fillId="0" borderId="0"/>
    <xf numFmtId="0" fontId="42" fillId="0" borderId="1"/>
    <xf numFmtId="0" fontId="93" fillId="0" borderId="0" applyFill="0" applyBorder="0" applyProtection="0">
      <alignment horizontal="center" vertical="center"/>
    </xf>
    <xf numFmtId="0" fontId="93" fillId="0" borderId="0" applyFill="0" applyBorder="0" applyProtection="0"/>
    <xf numFmtId="0" fontId="94" fillId="0" borderId="0" applyNumberFormat="0">
      <alignment horizontal="left"/>
    </xf>
    <xf numFmtId="0" fontId="95" fillId="0" borderId="0" applyNumberFormat="0">
      <alignment horizontal="left"/>
    </xf>
    <xf numFmtId="0" fontId="96" fillId="0" borderId="0" applyNumberFormat="0">
      <alignment horizontal="left"/>
    </xf>
    <xf numFmtId="0" fontId="22" fillId="20" borderId="17" applyNumberFormat="0" applyFont="0" applyFill="0" applyAlignment="0" applyProtection="0">
      <protection locked="0"/>
    </xf>
    <xf numFmtId="0" fontId="97" fillId="0" borderId="0" applyFill="0" applyBorder="0" applyProtection="0">
      <alignment horizontal="center" vertical="center"/>
    </xf>
    <xf numFmtId="0" fontId="22" fillId="20" borderId="31" applyNumberFormat="0" applyFont="0" applyFill="0" applyAlignment="0" applyProtection="0">
      <protection locked="0"/>
    </xf>
    <xf numFmtId="0" fontId="98" fillId="0" borderId="0" applyFill="0" applyBorder="0" applyProtection="0">
      <alignment vertical="top"/>
    </xf>
    <xf numFmtId="0" fontId="99" fillId="0" borderId="0" applyFill="0" applyBorder="0" applyProtection="0">
      <alignment vertical="center"/>
    </xf>
    <xf numFmtId="0" fontId="100" fillId="0" borderId="0" applyFill="0" applyBorder="0" applyProtection="0"/>
    <xf numFmtId="224" fontId="101" fillId="39" borderId="32" applyFont="0" applyFill="0" applyBorder="0">
      <alignment horizontal="right" vertical="top"/>
    </xf>
    <xf numFmtId="226" fontId="101" fillId="39" borderId="33" applyFont="0" applyFill="0" applyBorder="0">
      <alignment horizontal="right"/>
    </xf>
    <xf numFmtId="0" fontId="29" fillId="0" borderId="0" applyNumberFormat="0" applyFill="0" applyBorder="0" applyAlignment="0" applyProtection="0"/>
    <xf numFmtId="18" fontId="102" fillId="20" borderId="0" applyFont="0" applyFill="0" applyBorder="0" applyAlignment="0" applyProtection="0">
      <protection locked="0"/>
    </xf>
    <xf numFmtId="0" fontId="103" fillId="0" borderId="0">
      <alignment horizontal="center"/>
    </xf>
    <xf numFmtId="227" fontId="103" fillId="0" borderId="0">
      <alignment horizontal="center"/>
    </xf>
    <xf numFmtId="0" fontId="104" fillId="0" borderId="0" applyNumberFormat="0" applyFill="0" applyBorder="0" applyAlignment="0" applyProtection="0"/>
    <xf numFmtId="0" fontId="105" fillId="40" borderId="0"/>
    <xf numFmtId="0" fontId="106" fillId="0" borderId="34" applyNumberFormat="0" applyFill="0" applyAlignment="0" applyProtection="0"/>
    <xf numFmtId="0" fontId="7" fillId="0" borderId="35" applyNumberFormat="0" applyFont="0" applyBorder="0" applyAlignment="0" applyProtection="0"/>
    <xf numFmtId="0" fontId="69" fillId="0" borderId="36"/>
    <xf numFmtId="0" fontId="69" fillId="0" borderId="1"/>
    <xf numFmtId="0" fontId="39" fillId="0" borderId="0" applyNumberFormat="0" applyFill="0" applyBorder="0" applyAlignment="0" applyProtection="0"/>
    <xf numFmtId="228" fontId="6" fillId="0" borderId="0">
      <alignment horizontal="left"/>
    </xf>
    <xf numFmtId="38" fontId="107" fillId="0" borderId="37" applyFill="0" applyBorder="0" applyAlignment="0" applyProtection="0">
      <protection locked="0"/>
    </xf>
    <xf numFmtId="0" fontId="16" fillId="0" borderId="0"/>
    <xf numFmtId="0" fontId="108" fillId="0" borderId="0" applyNumberFormat="0" applyFill="0" applyBorder="0" applyAlignment="0" applyProtection="0"/>
    <xf numFmtId="0" fontId="29" fillId="20" borderId="0" applyNumberFormat="0" applyFont="0" applyAlignment="0" applyProtection="0"/>
    <xf numFmtId="0" fontId="29" fillId="20" borderId="17" applyNumberFormat="0" applyFont="0" applyAlignment="0" applyProtection="0">
      <protection locked="0"/>
    </xf>
    <xf numFmtId="0" fontId="109" fillId="0" borderId="0" applyNumberFormat="0" applyFill="0" applyBorder="0" applyAlignment="0" applyProtection="0"/>
    <xf numFmtId="203" fontId="25" fillId="0" borderId="0" applyFont="0" applyFill="0" applyBorder="0" applyProtection="0">
      <alignment horizontal="right"/>
    </xf>
    <xf numFmtId="14" fontId="6" fillId="0" borderId="0"/>
    <xf numFmtId="229" fontId="6" fillId="0" borderId="0"/>
    <xf numFmtId="230" fontId="6" fillId="0" borderId="0" applyFont="0" applyFill="0" applyBorder="0" applyAlignment="0" applyProtection="0"/>
    <xf numFmtId="0" fontId="110" fillId="0" borderId="38">
      <alignment horizontal="centerContinuous" vertical="center" wrapText="1"/>
    </xf>
    <xf numFmtId="3" fontId="36" fillId="23" borderId="20" applyFill="0">
      <alignment vertical="center"/>
    </xf>
    <xf numFmtId="0" fontId="36" fillId="0" borderId="20">
      <alignment wrapText="1"/>
    </xf>
    <xf numFmtId="41" fontId="111" fillId="0" borderId="21" applyProtection="0"/>
    <xf numFmtId="231" fontId="6" fillId="41" borderId="0" applyFont="0" applyFill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7" fillId="0" borderId="0"/>
    <xf numFmtId="0" fontId="14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21" applyNumberFormat="0">
      <alignment vertical="center" wrapText="1"/>
    </xf>
    <xf numFmtId="0" fontId="43" fillId="23" borderId="22" applyFill="0">
      <alignment horizontal="center" vertical="center" wrapText="1"/>
    </xf>
    <xf numFmtId="0" fontId="113" fillId="0" borderId="0">
      <alignment horizontal="center" vertical="center" wrapText="1"/>
    </xf>
    <xf numFmtId="3" fontId="43" fillId="23" borderId="39" applyFill="0">
      <alignment wrapText="1"/>
    </xf>
    <xf numFmtId="0" fontId="110" fillId="0" borderId="38">
      <alignment horizontal="centerContinuous" vertical="center" wrapText="1"/>
    </xf>
    <xf numFmtId="9" fontId="114" fillId="0" borderId="0" applyFont="0" applyFill="0" applyBorder="0" applyProtection="0"/>
    <xf numFmtId="9" fontId="14" fillId="0" borderId="0" applyFont="0" applyFill="0" applyBorder="0" applyAlignment="0" applyProtection="0"/>
    <xf numFmtId="9" fontId="7" fillId="0" borderId="0" applyFill="0" applyBorder="0" applyAlignment="0" applyProtection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3" fillId="23" borderId="20" applyNumberFormat="0" applyFill="0">
      <alignment horizontal="center" vertical="center" wrapText="1"/>
    </xf>
    <xf numFmtId="4" fontId="3" fillId="0" borderId="0">
      <alignment vertical="center"/>
    </xf>
    <xf numFmtId="49" fontId="115" fillId="0" borderId="0" applyFont="0" applyFill="0" applyBorder="0" applyAlignment="0">
      <alignment horizontal="centerContinuous" wrapText="1"/>
    </xf>
    <xf numFmtId="232" fontId="114" fillId="0" borderId="0" applyFont="0" applyFill="0" applyBorder="0" applyAlignment="0" applyProtection="0"/>
    <xf numFmtId="3" fontId="116" fillId="0" borderId="37" applyFont="0" applyBorder="0">
      <alignment horizontal="right"/>
      <protection locked="0"/>
    </xf>
    <xf numFmtId="233" fontId="114" fillId="0" borderId="0" applyFont="0" applyFill="0" applyBorder="0" applyAlignment="0" applyProtection="0"/>
    <xf numFmtId="234" fontId="33" fillId="0" borderId="0">
      <alignment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37" fontId="117" fillId="0" borderId="11"/>
    <xf numFmtId="1" fontId="118" fillId="0" borderId="0" applyFont="0" applyAlignment="0">
      <alignment horizontal="center" wrapText="1"/>
    </xf>
    <xf numFmtId="0" fontId="1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7">
    <xf numFmtId="4" fontId="0" fillId="0" borderId="0" xfId="0">
      <alignment vertical="center"/>
    </xf>
    <xf numFmtId="0" fontId="4" fillId="0" borderId="0" xfId="1" applyNumberFormat="1" applyFont="1" applyAlignment="1"/>
    <xf numFmtId="0" fontId="4" fillId="0" borderId="0" xfId="1" applyNumberFormat="1" applyFont="1" applyAlignment="1">
      <alignment wrapText="1"/>
    </xf>
    <xf numFmtId="0" fontId="5" fillId="0" borderId="0" xfId="1" applyNumberFormat="1" applyFont="1" applyAlignment="1">
      <alignment wrapText="1"/>
    </xf>
    <xf numFmtId="0" fontId="5" fillId="0" borderId="0" xfId="1" applyNumberFormat="1" applyFont="1" applyAlignment="1"/>
    <xf numFmtId="0" fontId="6" fillId="0" borderId="0" xfId="1" applyNumberFormat="1" applyFont="1" applyAlignment="1"/>
    <xf numFmtId="0" fontId="5" fillId="0" borderId="0" xfId="1" applyNumberFormat="1" applyFont="1" applyAlignment="1">
      <alignment horizontal="center" vertical="center"/>
    </xf>
    <xf numFmtId="4" fontId="4" fillId="0" borderId="0" xfId="1" applyFont="1">
      <alignment vertical="center"/>
    </xf>
    <xf numFmtId="0" fontId="4" fillId="0" borderId="0" xfId="1" applyNumberFormat="1" applyFont="1" applyAlignment="1">
      <alignment horizontal="left" vertical="center"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/>
    <xf numFmtId="0" fontId="4" fillId="0" borderId="11" xfId="1" applyNumberFormat="1" applyFont="1" applyBorder="1" applyAlignment="1">
      <alignment horizontal="center" vertical="center" wrapText="1"/>
    </xf>
    <xf numFmtId="4" fontId="4" fillId="0" borderId="0" xfId="1" applyFont="1" applyAlignment="1">
      <alignment horizontal="left" wrapText="1"/>
    </xf>
    <xf numFmtId="0" fontId="4" fillId="0" borderId="0" xfId="1" applyNumberFormat="1" applyFont="1" applyAlignment="1">
      <alignment horizontal="center" vertical="center" wrapText="1"/>
    </xf>
    <xf numFmtId="4" fontId="4" fillId="0" borderId="0" xfId="1" applyFont="1" applyAlignment="1">
      <alignment horizontal="right" wrapText="1"/>
    </xf>
    <xf numFmtId="0" fontId="4" fillId="0" borderId="11" xfId="1" applyNumberFormat="1" applyFont="1" applyFill="1" applyBorder="1" applyAlignment="1"/>
    <xf numFmtId="0" fontId="4" fillId="0" borderId="0" xfId="1" applyNumberFormat="1" applyFont="1" applyAlignment="1">
      <alignment horizontal="right" wrapText="1"/>
    </xf>
    <xf numFmtId="0" fontId="4" fillId="0" borderId="0" xfId="1" applyNumberFormat="1" applyFont="1" applyAlignment="1">
      <alignment horizontal="center" vertical="center" wrapText="1"/>
    </xf>
    <xf numFmtId="0" fontId="4" fillId="0" borderId="0" xfId="1" applyNumberFormat="1" applyFont="1" applyFill="1" applyAlignment="1"/>
    <xf numFmtId="0" fontId="4" fillId="0" borderId="0" xfId="1" applyNumberFormat="1" applyFont="1" applyFill="1" applyAlignment="1">
      <alignment wrapText="1"/>
    </xf>
    <xf numFmtId="235" fontId="4" fillId="0" borderId="0" xfId="1" applyNumberFormat="1" applyFont="1" applyAlignment="1">
      <alignment horizontal="right" wrapText="1"/>
    </xf>
    <xf numFmtId="235" fontId="4" fillId="0" borderId="0" xfId="1" applyNumberFormat="1" applyFont="1" applyAlignment="1">
      <alignment wrapText="1"/>
    </xf>
    <xf numFmtId="235" fontId="4" fillId="0" borderId="0" xfId="1" applyNumberFormat="1" applyFont="1" applyAlignment="1"/>
    <xf numFmtId="0" fontId="4" fillId="0" borderId="40" xfId="1" applyNumberFormat="1" applyFont="1" applyFill="1" applyBorder="1" applyAlignment="1">
      <alignment wrapText="1"/>
    </xf>
    <xf numFmtId="0" fontId="4" fillId="0" borderId="41" xfId="1" applyNumberFormat="1" applyFont="1" applyFill="1" applyBorder="1" applyAlignment="1">
      <alignment wrapText="1"/>
    </xf>
    <xf numFmtId="4" fontId="4" fillId="0" borderId="11" xfId="1" applyNumberFormat="1" applyFont="1" applyFill="1" applyBorder="1" applyAlignment="1">
      <alignment wrapText="1"/>
    </xf>
    <xf numFmtId="0" fontId="4" fillId="0" borderId="0" xfId="1" applyNumberFormat="1" applyFont="1" applyAlignment="1">
      <alignment horizontal="right" wrapText="1"/>
    </xf>
    <xf numFmtId="4" fontId="120" fillId="0" borderId="1" xfId="0" applyFont="1" applyBorder="1" applyAlignment="1">
      <alignment vertical="center" wrapText="1"/>
    </xf>
    <xf numFmtId="4" fontId="120" fillId="0" borderId="2" xfId="0" pivotButton="1" applyFont="1" applyBorder="1" applyAlignment="1">
      <alignment vertical="center" wrapText="1"/>
    </xf>
    <xf numFmtId="4" fontId="120" fillId="0" borderId="3" xfId="0" applyFont="1" applyBorder="1" applyAlignment="1">
      <alignment vertical="center" wrapText="1"/>
    </xf>
    <xf numFmtId="4" fontId="120" fillId="0" borderId="4" xfId="0" applyFont="1" applyBorder="1" applyAlignment="1">
      <alignment vertical="center" wrapText="1"/>
    </xf>
    <xf numFmtId="4" fontId="120" fillId="0" borderId="5" xfId="0" applyFont="1" applyBorder="1" applyAlignment="1">
      <alignment vertical="center" wrapText="1"/>
    </xf>
    <xf numFmtId="4" fontId="120" fillId="0" borderId="2" xfId="0" applyFont="1" applyBorder="1" applyAlignment="1">
      <alignment vertical="center" wrapText="1"/>
    </xf>
    <xf numFmtId="4" fontId="120" fillId="0" borderId="7" xfId="0" applyFont="1" applyBorder="1" applyAlignment="1">
      <alignment vertical="center" wrapText="1"/>
    </xf>
    <xf numFmtId="4" fontId="120" fillId="0" borderId="8" xfId="0" applyFont="1" applyBorder="1" applyAlignment="1">
      <alignment vertical="center" wrapText="1"/>
    </xf>
    <xf numFmtId="4" fontId="120" fillId="0" borderId="2" xfId="0" pivotButton="1" applyFont="1" applyBorder="1" applyAlignment="1">
      <alignment horizontal="center" vertical="center" wrapText="1"/>
    </xf>
    <xf numFmtId="4" fontId="120" fillId="0" borderId="42" xfId="0" applyFont="1" applyBorder="1" applyAlignment="1">
      <alignment vertical="center" wrapText="1"/>
    </xf>
    <xf numFmtId="4" fontId="120" fillId="0" borderId="2" xfId="0" applyNumberFormat="1" applyFont="1" applyBorder="1" applyAlignment="1">
      <alignment vertical="center" wrapText="1"/>
    </xf>
    <xf numFmtId="4" fontId="120" fillId="0" borderId="42" xfId="0" applyNumberFormat="1" applyFont="1" applyBorder="1" applyAlignment="1">
      <alignment vertical="center" wrapText="1"/>
    </xf>
    <xf numFmtId="4" fontId="120" fillId="0" borderId="7" xfId="0" applyNumberFormat="1" applyFont="1" applyBorder="1" applyAlignment="1">
      <alignment vertical="center" wrapText="1"/>
    </xf>
    <xf numFmtId="4" fontId="120" fillId="0" borderId="9" xfId="0" applyNumberFormat="1" applyFont="1" applyBorder="1" applyAlignment="1">
      <alignment vertical="center" wrapText="1"/>
    </xf>
    <xf numFmtId="4" fontId="120" fillId="0" borderId="43" xfId="0" applyNumberFormat="1" applyFont="1" applyBorder="1" applyAlignment="1">
      <alignment vertical="center" wrapText="1"/>
    </xf>
    <xf numFmtId="4" fontId="120" fillId="0" borderId="1" xfId="0" applyNumberFormat="1" applyFont="1" applyBorder="1" applyAlignment="1">
      <alignment vertical="center" wrapText="1"/>
    </xf>
    <xf numFmtId="4" fontId="120" fillId="0" borderId="1" xfId="0" pivotButton="1" applyFont="1" applyBorder="1" applyAlignment="1">
      <alignment vertical="center"/>
    </xf>
    <xf numFmtId="4" fontId="120" fillId="0" borderId="2" xfId="0" pivotButton="1" applyFont="1" applyBorder="1" applyAlignment="1">
      <alignment vertical="center"/>
    </xf>
    <xf numFmtId="4" fontId="120" fillId="0" borderId="3" xfId="0" applyFont="1" applyBorder="1" applyAlignment="1">
      <alignment vertical="center"/>
    </xf>
    <xf numFmtId="4" fontId="120" fillId="0" borderId="5" xfId="0" applyFont="1" applyBorder="1" applyAlignment="1">
      <alignment vertical="center"/>
    </xf>
    <xf numFmtId="4" fontId="120" fillId="0" borderId="6" xfId="0" applyFont="1" applyBorder="1" applyAlignment="1">
      <alignment vertical="center"/>
    </xf>
    <xf numFmtId="4" fontId="120" fillId="0" borderId="2" xfId="0" pivotButton="1" applyFont="1" applyBorder="1" applyAlignment="1">
      <alignment horizontal="center" vertical="center"/>
    </xf>
    <xf numFmtId="14" fontId="120" fillId="0" borderId="2" xfId="0" applyNumberFormat="1" applyFont="1" applyBorder="1" applyAlignment="1">
      <alignment vertical="center" wrapText="1"/>
    </xf>
    <xf numFmtId="4" fontId="120" fillId="0" borderId="2" xfId="0" pivotButton="1" applyNumberFormat="1" applyFont="1" applyBorder="1" applyAlignment="1">
      <alignment horizontal="center" vertical="center" wrapText="1"/>
    </xf>
    <xf numFmtId="4" fontId="120" fillId="0" borderId="10" xfId="0" applyFont="1" applyFill="1" applyBorder="1" applyAlignment="1">
      <alignment vertical="center" wrapText="1"/>
    </xf>
    <xf numFmtId="235" fontId="120" fillId="0" borderId="2" xfId="0" applyNumberFormat="1" applyFont="1" applyBorder="1" applyAlignment="1">
      <alignment vertical="center" wrapText="1"/>
    </xf>
    <xf numFmtId="49" fontId="4" fillId="0" borderId="11" xfId="1" applyNumberFormat="1" applyFont="1" applyFill="1" applyBorder="1" applyAlignment="1">
      <alignment horizontal="right"/>
    </xf>
    <xf numFmtId="4" fontId="4" fillId="0" borderId="1" xfId="0" applyFont="1" applyBorder="1" applyAlignment="1">
      <alignment vertical="center" wrapText="1"/>
    </xf>
    <xf numFmtId="4" fontId="4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vertical="center" wrapText="1"/>
    </xf>
    <xf numFmtId="4" fontId="120" fillId="0" borderId="44" xfId="0" applyFont="1" applyBorder="1" applyAlignment="1">
      <alignment vertical="center" wrapText="1"/>
    </xf>
    <xf numFmtId="4" fontId="120" fillId="0" borderId="45" xfId="0" applyFont="1" applyBorder="1" applyAlignment="1">
      <alignment vertical="center" wrapText="1"/>
    </xf>
    <xf numFmtId="4" fontId="120" fillId="0" borderId="11" xfId="0" applyFont="1" applyBorder="1" applyAlignment="1">
      <alignment vertical="center"/>
    </xf>
    <xf numFmtId="4" fontId="120" fillId="0" borderId="11" xfId="0" applyFont="1" applyBorder="1" applyAlignment="1">
      <alignment vertical="center" wrapText="1"/>
    </xf>
    <xf numFmtId="4" fontId="4" fillId="0" borderId="11" xfId="0" applyFont="1" applyBorder="1" applyAlignment="1">
      <alignment vertical="center" wrapText="1"/>
    </xf>
    <xf numFmtId="49" fontId="4" fillId="0" borderId="11" xfId="0" applyNumberFormat="1" applyFont="1" applyBorder="1" applyAlignment="1">
      <alignment vertical="center" wrapText="1"/>
    </xf>
    <xf numFmtId="4" fontId="4" fillId="0" borderId="11" xfId="0" applyFont="1" applyBorder="1" applyAlignment="1">
      <alignment vertical="center"/>
    </xf>
    <xf numFmtId="4" fontId="120" fillId="0" borderId="40" xfId="0" applyFont="1" applyBorder="1" applyAlignment="1">
      <alignment vertical="center" wrapText="1"/>
    </xf>
    <xf numFmtId="4" fontId="120" fillId="0" borderId="42" xfId="0" applyFont="1" applyBorder="1" applyAlignment="1">
      <alignment horizontal="center" vertical="center" wrapText="1"/>
    </xf>
    <xf numFmtId="4" fontId="120" fillId="0" borderId="43" xfId="0" applyFont="1" applyBorder="1" applyAlignment="1">
      <alignment vertical="center" wrapText="1"/>
    </xf>
    <xf numFmtId="4" fontId="120" fillId="0" borderId="11" xfId="0" pivotButton="1" applyFont="1" applyBorder="1" applyAlignment="1">
      <alignment horizontal="center" vertical="center" wrapText="1"/>
    </xf>
    <xf numFmtId="4" fontId="120" fillId="0" borderId="46" xfId="0" applyFont="1" applyBorder="1" applyAlignment="1">
      <alignment vertical="center" wrapText="1"/>
    </xf>
    <xf numFmtId="4" fontId="120" fillId="0" borderId="46" xfId="0" applyNumberFormat="1" applyFont="1" applyFill="1" applyBorder="1" applyAlignment="1">
      <alignment vertical="center" wrapText="1"/>
    </xf>
    <xf numFmtId="4" fontId="120" fillId="0" borderId="47" xfId="0" applyNumberFormat="1" applyFont="1" applyFill="1" applyBorder="1" applyAlignment="1">
      <alignment vertical="center" wrapText="1"/>
    </xf>
    <xf numFmtId="4" fontId="4" fillId="0" borderId="48" xfId="1" applyNumberFormat="1" applyFont="1" applyFill="1" applyBorder="1" applyAlignment="1">
      <alignment wrapText="1"/>
    </xf>
    <xf numFmtId="4" fontId="120" fillId="0" borderId="49" xfId="0" pivotButton="1" applyFont="1" applyBorder="1" applyAlignment="1">
      <alignment horizontal="center" vertical="center" wrapText="1"/>
    </xf>
    <xf numFmtId="4" fontId="120" fillId="0" borderId="49" xfId="0" pivotButton="1" applyFont="1" applyBorder="1" applyAlignment="1">
      <alignment vertical="center" wrapText="1"/>
    </xf>
    <xf numFmtId="4" fontId="120" fillId="0" borderId="49" xfId="0" pivotButton="1" applyNumberFormat="1" applyFont="1" applyBorder="1" applyAlignment="1">
      <alignment horizontal="center" vertical="center" wrapText="1"/>
    </xf>
    <xf numFmtId="4" fontId="120" fillId="0" borderId="50" xfId="0" pivotButton="1" applyFont="1" applyBorder="1" applyAlignment="1">
      <alignment vertical="center" wrapText="1"/>
    </xf>
    <xf numFmtId="4" fontId="120" fillId="0" borderId="51" xfId="0" pivotButton="1" applyFont="1" applyBorder="1" applyAlignment="1">
      <alignment vertical="center" wrapText="1"/>
    </xf>
    <xf numFmtId="4" fontId="120" fillId="0" borderId="54" xfId="0" applyFont="1" applyFill="1" applyBorder="1" applyAlignment="1">
      <alignment vertical="center" wrapText="1"/>
    </xf>
    <xf numFmtId="4" fontId="4" fillId="0" borderId="2" xfId="0" applyNumberFormat="1" applyFont="1" applyBorder="1" applyAlignment="1">
      <alignment vertical="center" wrapText="1"/>
    </xf>
    <xf numFmtId="4" fontId="4" fillId="0" borderId="51" xfId="0" applyFont="1" applyBorder="1" applyAlignment="1">
      <alignment vertical="center" wrapText="1"/>
    </xf>
    <xf numFmtId="0" fontId="4" fillId="0" borderId="0" xfId="1" applyNumberFormat="1" applyFont="1" applyAlignment="1">
      <alignment horizontal="right" wrapText="1"/>
    </xf>
    <xf numFmtId="0" fontId="4" fillId="0" borderId="0" xfId="1" applyNumberFormat="1" applyFont="1" applyAlignment="1">
      <alignment horizontal="center" wrapText="1"/>
    </xf>
    <xf numFmtId="4" fontId="4" fillId="0" borderId="0" xfId="1" applyFont="1" applyAlignment="1">
      <alignment horizontal="right" wrapText="1"/>
    </xf>
    <xf numFmtId="0" fontId="4" fillId="0" borderId="52" xfId="1" applyNumberFormat="1" applyFont="1" applyBorder="1" applyAlignment="1">
      <alignment horizontal="center" vertical="center" wrapText="1"/>
    </xf>
    <xf numFmtId="0" fontId="4" fillId="0" borderId="17" xfId="1" applyNumberFormat="1" applyFont="1" applyBorder="1" applyAlignment="1">
      <alignment horizontal="center" vertical="center" wrapText="1"/>
    </xf>
    <xf numFmtId="0" fontId="4" fillId="0" borderId="53" xfId="1" applyNumberFormat="1" applyFont="1" applyBorder="1" applyAlignment="1">
      <alignment horizontal="center" vertical="center" wrapText="1"/>
    </xf>
    <xf numFmtId="0" fontId="4" fillId="0" borderId="0" xfId="1" applyNumberFormat="1" applyFont="1" applyAlignment="1">
      <alignment horizontal="center" vertical="center" wrapText="1"/>
    </xf>
  </cellXfs>
  <cellStyles count="4182">
    <cellStyle name="]_x000d__x000a_Zoomed=1_x000d__x000a_Row=0_x000d__x000a_Column=0_x000d__x000a_Height=0_x000d__x000a_Width=0_x000d__x000a_FontName=FoxFont_x000d__x000a_FontStyle=0_x000d__x000a_FontSize=9_x000d__x000a_PrtFontName=FoxPrin" xfId="2"/>
    <cellStyle name="_!!!!!! Total_HQ_2005_ver2" xfId="3"/>
    <cellStyle name="____Исполнение Бюджета НВ филиала май к отправке" xfId="4"/>
    <cellStyle name="____Отчёт НВ филиала апрель2003" xfId="5"/>
    <cellStyle name="____Отчёт НВ филиала июнь 2003" xfId="6"/>
    <cellStyle name="_~1310411" xfId="7"/>
    <cellStyle name="_~1737010" xfId="8"/>
    <cellStyle name="_~2119947" xfId="9"/>
    <cellStyle name="_~2170998" xfId="10"/>
    <cellStyle name="_~2170998_~5055318" xfId="11"/>
    <cellStyle name="_~3791010" xfId="12"/>
    <cellStyle name="_~3791010_040822 Profit_Tax_(portal)" xfId="13"/>
    <cellStyle name="_~3791010_040928 Profit_Tax_3Ax1Ax4" xfId="14"/>
    <cellStyle name="_~3791010_Tax Input 5yr plan" xfId="15"/>
    <cellStyle name="_~3791010_Книга2" xfId="16"/>
    <cellStyle name="_~3791010_Налог_на_прибыль" xfId="17"/>
    <cellStyle name="_~5055318" xfId="18"/>
    <cellStyle name="_~5858712" xfId="19"/>
    <cellStyle name="_~5868472" xfId="20"/>
    <cellStyle name="_~6069322" xfId="21"/>
    <cellStyle name="_~6460973" xfId="22"/>
    <cellStyle name="_~7874056" xfId="23"/>
    <cellStyle name="_~7887783" xfId="24"/>
    <cellStyle name="_~8084077" xfId="25"/>
    <cellStyle name="_040822 Profit_Tax_(portal)" xfId="26"/>
    <cellStyle name="_040928 Profit_Tax_3Ax1Ax4" xfId="27"/>
    <cellStyle name="_10 Sept BoD Slides" xfId="28"/>
    <cellStyle name="_2 slides for David 2" xfId="29"/>
    <cellStyle name="_2002 actual" xfId="30"/>
    <cellStyle name="_2002 actual_~5055318" xfId="31"/>
    <cellStyle name="_2003_2004_Technology_Budget_Addit_items" xfId="32"/>
    <cellStyle name="_2003_2004_Technology_Budget_Addit_items_~5055318" xfId="33"/>
    <cellStyle name="_2004 estimated" xfId="34"/>
    <cellStyle name="_2004 Net Inc for BD (Tanya) Исправ. 200105" xfId="35"/>
    <cellStyle name="_2004 год (ожидаемое)" xfId="36"/>
    <cellStyle name="_2004 год (ожидаемые, натуральные)" xfId="37"/>
    <cellStyle name="_2005 Downstream 5YP Template Linked Sep GFO 26.10.2004" xfId="38"/>
    <cellStyle name="_2005_GFO_Zero Blank2" xfId="39"/>
    <cellStyle name="_2005_план_CAPEX_Svod_BU" xfId="40"/>
    <cellStyle name="_2005_план_FINPLAN_Svod_BU" xfId="41"/>
    <cellStyle name="_2005_план_GAS_Svod_BU" xfId="42"/>
    <cellStyle name="_2005_план_SMETA_Svod_BU" xfId="43"/>
    <cellStyle name="_2005_план_Svod_(5,3)_итоговый_корр_11.11.04" xfId="44"/>
    <cellStyle name="_2005_план_Svod_(5,3)_итоговый_корр_12.11" xfId="45"/>
    <cellStyle name="_2005_план_TEP1_Svod_BU" xfId="46"/>
    <cellStyle name="_2005_план_TEP2_Svod_BU" xfId="47"/>
    <cellStyle name="_2005Budget_differences" xfId="48"/>
    <cellStyle name="_2005Budget_differences_vs._ver3" xfId="49"/>
    <cellStyle name="_2511 OpSCom Tables Dual vC" xfId="50"/>
    <cellStyle name="_2511 OpSCom Tables ENG Dual vC" xfId="51"/>
    <cellStyle name="_5 year plan 011004" xfId="52"/>
    <cellStyle name="_5 year plan 2003-2009" xfId="53"/>
    <cellStyle name="_5 year plan 2003-2009_~5868472" xfId="54"/>
    <cellStyle name="_5 year plan 2003-2009_~6069322" xfId="55"/>
    <cellStyle name="_5 year plan 2003-2009_040822 Profit_Tax_(portal)" xfId="56"/>
    <cellStyle name="_5 year plan 2003-2009_040928 Profit_Tax_3Ax1Ax4" xfId="57"/>
    <cellStyle name="_5 year plan 2003-2009_5 year plan 011004" xfId="58"/>
    <cellStyle name="_5 year plan 2003-2009_5 year plan CorpFin" xfId="59"/>
    <cellStyle name="_5 year plan 2003-2009_5 year plan CorpFin_second model" xfId="60"/>
    <cellStyle name="_5 year plan 2003-2009_Case 1 (10C)" xfId="61"/>
    <cellStyle name="_5 year plan 2003-2009_Case 3 (8N)" xfId="62"/>
    <cellStyle name="_5 year plan 2003-2009_feedback for CorpFin 5YP" xfId="63"/>
    <cellStyle name="_5 year plan 2003-2009_Template for Finance" xfId="64"/>
    <cellStyle name="_5 year plan 2003-2009_Книга2" xfId="65"/>
    <cellStyle name="_5 year plan 2003-2009_Налог_на_прибыль" xfId="66"/>
    <cellStyle name="_5 year Plan Assumptions 200904 vC" xfId="67"/>
    <cellStyle name="_5 year plan CorpFin" xfId="68"/>
    <cellStyle name="_5 year plan CorpFin_second model" xfId="69"/>
    <cellStyle name="_5 yr plan - Uvat (ex.Subv)_11_08_04_last" xfId="70"/>
    <cellStyle name="_5 yr plan - Uvat (Technology)_11_08_04_full" xfId="71"/>
    <cellStyle name="_5-year Plan (2006-2010) Assumptions ($40Brent) - for distribution" xfId="72"/>
    <cellStyle name="_5year plan_inflation_Exploration" xfId="73"/>
    <cellStyle name="_5yearConsolidationModel" xfId="74"/>
    <cellStyle name="_5-yearTOTAL_by_Blocks" xfId="75"/>
    <cellStyle name="_5-yearTOTAL_by_Blocks_(06-09-2004 adjusted)-(21-09-2004 adjusted)-6" xfId="76"/>
    <cellStyle name="_5-yearTOTAL_by_Blocks_01_09" xfId="77"/>
    <cellStyle name="_5-yearTOTAL_by_Blocks_040822 Profit_Tax_(portal)" xfId="78"/>
    <cellStyle name="_5-yearTOTAL_by_Blocks_040928 Profit_Tax_3Ax1Ax4" xfId="79"/>
    <cellStyle name="_5-yearTOTAL_by_Blocks_20_08" xfId="80"/>
    <cellStyle name="_5-yearTOTAL_by_Blocks_inflation01_09" xfId="81"/>
    <cellStyle name="_5-yearTOTAL_by_Blocks_inflation20_08" xfId="82"/>
    <cellStyle name="_5-yearTOTAL_by_Blocks_Книга2" xfId="83"/>
    <cellStyle name="_5-yearTOTAL_by_Blocks_Налог_на_прибыль" xfId="84"/>
    <cellStyle name="_5YP Options_Presentation" xfId="85"/>
    <cellStyle name="_5yr Plan templates Exploration" xfId="86"/>
    <cellStyle name="_5yr_plan_Exploration_templates" xfId="87"/>
    <cellStyle name="_Baseline data Aug GFO" xfId="88"/>
    <cellStyle name="_Baseline data Aug GFO_~5055318" xfId="89"/>
    <cellStyle name="_Book1" xfId="90"/>
    <cellStyle name="_BP 2003-2007_2005_TNK-U consol_prices_2405" xfId="91"/>
    <cellStyle name="_BP 2004 BoD_OFS 03Dec04_format PPM_woRCMTO" xfId="92"/>
    <cellStyle name="_BP 2004 BoD_OFS 26Nov04_format PPM_02" xfId="93"/>
    <cellStyle name="_BP2003 18" xfId="94"/>
    <cellStyle name="_BP2005 by qrts_v2 YV03" xfId="95"/>
    <cellStyle name="_BP2007_YANOSот КОВ янв 2007 ОКОНЧАТЕЛЬНЫЙ" xfId="96"/>
    <cellStyle name="_Branches 5YP template" xfId="97"/>
    <cellStyle name="_Branches 5YP template_040822 Profit_Tax_(portal)" xfId="98"/>
    <cellStyle name="_Branches 5YP template_040928 Profit_Tax_3Ax1Ax4" xfId="99"/>
    <cellStyle name="_Branches 5YP template_Книга2" xfId="100"/>
    <cellStyle name="_Branches 5YP template_Налог_на_прибыль" xfId="101"/>
    <cellStyle name="_Bridge Chart" xfId="102"/>
    <cellStyle name="_BUDGET 2004_for renovation_25.11" xfId="103"/>
    <cellStyle name="_business _slavneft_2004" xfId="104"/>
    <cellStyle name="_Business-plan_forms_II_03.10.03." xfId="105"/>
    <cellStyle name="_Business-plan_forms_II_03.10.03._~5055318" xfId="106"/>
    <cellStyle name="_Calculations (LTStrategy) 150604" xfId="107"/>
    <cellStyle name="_Capex table 2211" xfId="108"/>
    <cellStyle name="_Capex_100% " xfId="109"/>
    <cellStyle name="_Capex_100%  (2)" xfId="110"/>
    <cellStyle name="_Case 1 (10C)" xfId="111"/>
    <cellStyle name="_Case 3 (8N)" xfId="112"/>
    <cellStyle name="_cash flow reclass" xfId="113"/>
    <cellStyle name="_Cash flow till 2Q'05 100804" xfId="114"/>
    <cellStyle name="_Cons plan 24.11.04_Financialisation_ОтФокиной" xfId="115"/>
    <cellStyle name="_Consolidation" xfId="116"/>
    <cellStyle name="_Consolidation_040822 Profit_Tax_(portal)" xfId="117"/>
    <cellStyle name="_Consolidation_040928 Profit_Tax_3Ax1Ax4" xfId="118"/>
    <cellStyle name="_Consolidation_Tax Input 5yr plan" xfId="119"/>
    <cellStyle name="_Consolidation_Книга2" xfId="120"/>
    <cellStyle name="_Consolidation_Налог_на_прибыль" xfId="121"/>
    <cellStyle name="_ControlableCost_GFO-Zero_v5" xfId="122"/>
    <cellStyle name="_Copy of !Capex_Master_15_08_05 " xfId="123"/>
    <cellStyle name="_Corp &amp; Functions vB" xfId="124"/>
    <cellStyle name="_Corp Functions 5-year plan" xfId="125"/>
    <cellStyle name="_Corp Functions 5-year plan_040822 Profit_Tax_(portal)" xfId="126"/>
    <cellStyle name="_Corp Functions 5-year plan_040928 Profit_Tax_3Ax1Ax4" xfId="127"/>
    <cellStyle name="_Corp Functions 5-year plan_Книга2" xfId="128"/>
    <cellStyle name="_Corp Functions 5-year plan_Налог_на_прибыль" xfId="129"/>
    <cellStyle name="_CorporateCenter analysis 16.11.04" xfId="130"/>
    <cellStyle name="_cost" xfId="131"/>
    <cellStyle name="_Cost forms - presentation2" xfId="132"/>
    <cellStyle name="_Cost forms - presentation2_~5055318" xfId="133"/>
    <cellStyle name="_Cost forms - presentation2_DCF030925_vat" xfId="134"/>
    <cellStyle name="_Cost forms - presentation2_DCF030925_vat_" xfId="135"/>
    <cellStyle name="_Cost forms - presentation2_DCFonly" xfId="136"/>
    <cellStyle name="_Costs 30.11" xfId="137"/>
    <cellStyle name="_Data_TEP_мес (rep &amp; affil-2 (2)" xfId="138"/>
    <cellStyle name="_Daughter_Companies_G&amp;A" xfId="139"/>
    <cellStyle name="_Daughter_Companies_G&amp;A_~5055318" xfId="140"/>
    <cellStyle name="_DCF030925_vat" xfId="141"/>
    <cellStyle name="_DCF030925_vat_" xfId="142"/>
    <cellStyle name="_DCFonly" xfId="143"/>
    <cellStyle name="_Debt repayment 190204 2" xfId="144"/>
    <cellStyle name="_DIF-2_Graf_6mo03" xfId="145"/>
    <cellStyle name="_DIF-2_Graf_6mo03_~5055318" xfId="146"/>
    <cellStyle name="_Downstream MR-STL BU" xfId="147"/>
    <cellStyle name="_Downstream MR-STL BU_~5055318" xfId="148"/>
    <cellStyle name="_Drill" xfId="149"/>
    <cellStyle name="_DS Bricks" xfId="150"/>
    <cellStyle name="_Export and MET vB" xfId="151"/>
    <cellStyle name="_Export duty On-shore calc 12m 2002" xfId="152"/>
    <cellStyle name="_Export duty On-shore calc 12m 2002_~5055318" xfId="153"/>
    <cellStyle name="_Feb 02 Options" xfId="154"/>
    <cellStyle name="_feedback for CorpFin 5YP" xfId="155"/>
    <cellStyle name="_FFF" xfId="156"/>
    <cellStyle name="_FFF_~5055318" xfId="157"/>
    <cellStyle name="_FFF_17_0" xfId="158"/>
    <cellStyle name="_FFF_17_0_~5055318" xfId="159"/>
    <cellStyle name="_FFF_17_0_1" xfId="160"/>
    <cellStyle name="_FFF_17_0_1_~5055318" xfId="161"/>
    <cellStyle name="_FFF_balance" xfId="162"/>
    <cellStyle name="_FFF_balance_~5055318" xfId="163"/>
    <cellStyle name="_FFF_Capex-new" xfId="164"/>
    <cellStyle name="_FFF_Capex-new_~5055318" xfId="165"/>
    <cellStyle name="_FFF_Capex-new_DCF030925_vat" xfId="166"/>
    <cellStyle name="_FFF_Capex-new_DCF030925_vat_" xfId="167"/>
    <cellStyle name="_FFF_Capex-new_DCFonly" xfId="168"/>
    <cellStyle name="_FFF_DCF030925_vat" xfId="169"/>
    <cellStyle name="_FFF_DCF030925_vat_" xfId="170"/>
    <cellStyle name="_FFF_DCFonly" xfId="171"/>
    <cellStyle name="_FFF_Financial Plan - final_2" xfId="172"/>
    <cellStyle name="_FFF_Financial Plan - final_2_~5055318" xfId="173"/>
    <cellStyle name="_FFF_Financial Plan - final_2_DCF030925_vat" xfId="174"/>
    <cellStyle name="_FFF_Financial Plan - final_2_DCF030925_vat_" xfId="175"/>
    <cellStyle name="_FFF_Financial Plan - final_2_DCFonly" xfId="176"/>
    <cellStyle name="_FFF_Form 01(MB)" xfId="177"/>
    <cellStyle name="_FFF_Form 01(MB)_040822 Profit_Tax_(portal)" xfId="178"/>
    <cellStyle name="_FFF_Form 01(MB)_040928 Profit_Tax_3Ax1Ax4" xfId="179"/>
    <cellStyle name="_FFF_Form 01(MB)_Tax Input 5yr plan" xfId="180"/>
    <cellStyle name="_FFF_Form 01(MB)_Книга2" xfId="181"/>
    <cellStyle name="_FFF_Form 01(MB)_Налог_на_прибыль" xfId="182"/>
    <cellStyle name="_FFF_Links_NK" xfId="183"/>
    <cellStyle name="_FFF_Links_NK_040822 Profit_Tax_(portal)" xfId="184"/>
    <cellStyle name="_FFF_Links_NK_040928 Profit_Tax_3Ax1Ax4" xfId="185"/>
    <cellStyle name="_FFF_Links_NK_Tax Input 5yr plan" xfId="186"/>
    <cellStyle name="_FFF_Links_NK_Книга2" xfId="187"/>
    <cellStyle name="_FFF_Links_NK_Налог_на_прибыль" xfId="188"/>
    <cellStyle name="_FFF_N20_5" xfId="189"/>
    <cellStyle name="_FFF_N20_5_~5055318" xfId="190"/>
    <cellStyle name="_FFF_N20_5_DCF030925_vat" xfId="191"/>
    <cellStyle name="_FFF_N20_5_DCF030925_vat_" xfId="192"/>
    <cellStyle name="_FFF_N20_5_DCFonly" xfId="193"/>
    <cellStyle name="_FFF_N20_6" xfId="194"/>
    <cellStyle name="_FFF_N20_6_~5055318" xfId="195"/>
    <cellStyle name="_FFF_N20_6_DCF030925_vat" xfId="196"/>
    <cellStyle name="_FFF_N20_6_DCF030925_vat_" xfId="197"/>
    <cellStyle name="_FFF_N20_6_DCFonly" xfId="198"/>
    <cellStyle name="_FFF_New Form10_2" xfId="199"/>
    <cellStyle name="_FFF_New Form10_2_~5055318" xfId="200"/>
    <cellStyle name="_FFF_New Form10_2_DCF030925_vat" xfId="201"/>
    <cellStyle name="_FFF_New Form10_2_DCF030925_vat_" xfId="202"/>
    <cellStyle name="_FFF_New Form10_2_DCFonly" xfId="203"/>
    <cellStyle name="_FFF_Nsi" xfId="204"/>
    <cellStyle name="_FFF_Nsi - last version" xfId="205"/>
    <cellStyle name="_FFF_Nsi - last version for programming" xfId="206"/>
    <cellStyle name="_FFF_Nsi - last version for programming_~5055318" xfId="207"/>
    <cellStyle name="_FFF_Nsi - last version for programming_DCF030925_vat" xfId="208"/>
    <cellStyle name="_FFF_Nsi - last version for programming_DCF030925_vat_" xfId="209"/>
    <cellStyle name="_FFF_Nsi - last version for programming_DCFonly" xfId="210"/>
    <cellStyle name="_FFF_Nsi - last version_~5055318" xfId="211"/>
    <cellStyle name="_FFF_Nsi - last version_DCF030925_vat" xfId="212"/>
    <cellStyle name="_FFF_Nsi - last version_DCF030925_vat_" xfId="213"/>
    <cellStyle name="_FFF_Nsi - last version_DCFonly" xfId="214"/>
    <cellStyle name="_FFF_Nsi - next_last version" xfId="215"/>
    <cellStyle name="_FFF_Nsi - next_last version_~5055318" xfId="216"/>
    <cellStyle name="_FFF_Nsi - next_last version_DCF030925_vat" xfId="217"/>
    <cellStyle name="_FFF_Nsi - next_last version_DCF030925_vat_" xfId="218"/>
    <cellStyle name="_FFF_Nsi - next_last version_DCFonly" xfId="219"/>
    <cellStyle name="_FFF_Nsi - plan - final" xfId="220"/>
    <cellStyle name="_FFF_Nsi - plan - final_~5055318" xfId="221"/>
    <cellStyle name="_FFF_Nsi - plan - final_DCF030925_vat" xfId="222"/>
    <cellStyle name="_FFF_Nsi - plan - final_DCF030925_vat_" xfId="223"/>
    <cellStyle name="_FFF_Nsi - plan - final_DCFonly" xfId="224"/>
    <cellStyle name="_FFF_Nsi -super_ last version" xfId="225"/>
    <cellStyle name="_FFF_Nsi -super_ last version_~5055318" xfId="226"/>
    <cellStyle name="_FFF_Nsi -super_ last version_DCF030925_vat" xfId="227"/>
    <cellStyle name="_FFF_Nsi -super_ last version_DCF030925_vat_" xfId="228"/>
    <cellStyle name="_FFF_Nsi -super_ last version_DCFonly" xfId="229"/>
    <cellStyle name="_FFF_Nsi(2)" xfId="230"/>
    <cellStyle name="_FFF_Nsi(2)_040822 Profit_Tax_(portal)" xfId="231"/>
    <cellStyle name="_FFF_Nsi(2)_040928 Profit_Tax_3Ax1Ax4" xfId="232"/>
    <cellStyle name="_FFF_Nsi(2)_Tax Input 5yr plan" xfId="233"/>
    <cellStyle name="_FFF_Nsi(2)_Книга2" xfId="234"/>
    <cellStyle name="_FFF_Nsi(2)_Налог_на_прибыль" xfId="235"/>
    <cellStyle name="_FFF_Nsi_~5055318" xfId="236"/>
    <cellStyle name="_FFF_Nsi_1" xfId="237"/>
    <cellStyle name="_FFF_Nsi_1_~5055318" xfId="238"/>
    <cellStyle name="_FFF_Nsi_1_DCF030925_vat" xfId="239"/>
    <cellStyle name="_FFF_Nsi_1_DCF030925_vat_" xfId="240"/>
    <cellStyle name="_FFF_Nsi_1_DCFonly" xfId="241"/>
    <cellStyle name="_FFF_Nsi_139" xfId="242"/>
    <cellStyle name="_FFF_Nsi_139_~5055318" xfId="243"/>
    <cellStyle name="_FFF_Nsi_139_DCF030925_vat" xfId="244"/>
    <cellStyle name="_FFF_Nsi_139_DCF030925_vat_" xfId="245"/>
    <cellStyle name="_FFF_Nsi_139_DCFonly" xfId="246"/>
    <cellStyle name="_FFF_Nsi_140" xfId="247"/>
    <cellStyle name="_FFF_Nsi_140(Зах)" xfId="248"/>
    <cellStyle name="_FFF_Nsi_140(Зах)_~5055318" xfId="249"/>
    <cellStyle name="_FFF_Nsi_140(Зах)_DCF030925_vat" xfId="250"/>
    <cellStyle name="_FFF_Nsi_140(Зах)_DCF030925_vat_" xfId="251"/>
    <cellStyle name="_FFF_Nsi_140(Зах)_DCFonly" xfId="252"/>
    <cellStyle name="_FFF_Nsi_140_~5055318" xfId="253"/>
    <cellStyle name="_FFF_Nsi_140_DCF030925_vat" xfId="254"/>
    <cellStyle name="_FFF_Nsi_140_DCF030925_vat_" xfId="255"/>
    <cellStyle name="_FFF_Nsi_140_DCFonly" xfId="256"/>
    <cellStyle name="_FFF_Nsi_140_mod" xfId="257"/>
    <cellStyle name="_FFF_Nsi_140_mod_~5055318" xfId="258"/>
    <cellStyle name="_FFF_Nsi_140_mod_DCF030925_vat" xfId="259"/>
    <cellStyle name="_FFF_Nsi_140_mod_DCF030925_vat_" xfId="260"/>
    <cellStyle name="_FFF_Nsi_140_mod_DCFonly" xfId="261"/>
    <cellStyle name="_FFF_Nsi_158" xfId="262"/>
    <cellStyle name="_FFF_Nsi_158_040822 Profit_Tax_(portal)" xfId="263"/>
    <cellStyle name="_FFF_Nsi_158_040928 Profit_Tax_3Ax1Ax4" xfId="264"/>
    <cellStyle name="_FFF_Nsi_158_Tax Input 5yr plan" xfId="265"/>
    <cellStyle name="_FFF_Nsi_158_Книга2" xfId="266"/>
    <cellStyle name="_FFF_Nsi_158_Налог_на_прибыль" xfId="267"/>
    <cellStyle name="_FFF_Nsi_DCF030925_vat" xfId="268"/>
    <cellStyle name="_FFF_Nsi_DCF030925_vat_" xfId="269"/>
    <cellStyle name="_FFF_Nsi_DCFonly" xfId="270"/>
    <cellStyle name="_FFF_Nsi_Express" xfId="271"/>
    <cellStyle name="_FFF_Nsi_Express_040822 Profit_Tax_(portal)" xfId="272"/>
    <cellStyle name="_FFF_Nsi_Express_040928 Profit_Tax_3Ax1Ax4" xfId="273"/>
    <cellStyle name="_FFF_Nsi_Express_Tax Input 5yr plan" xfId="274"/>
    <cellStyle name="_FFF_Nsi_Express_Книга2" xfId="275"/>
    <cellStyle name="_FFF_Nsi_Express_Налог_на_прибыль" xfId="276"/>
    <cellStyle name="_FFF_Nsi_Jan1" xfId="277"/>
    <cellStyle name="_FFF_Nsi_Jan1_~5055318" xfId="278"/>
    <cellStyle name="_FFF_Nsi_Jan1_DCF030925_vat" xfId="279"/>
    <cellStyle name="_FFF_Nsi_Jan1_DCF030925_vat_" xfId="280"/>
    <cellStyle name="_FFF_Nsi_Jan1_DCFonly" xfId="281"/>
    <cellStyle name="_FFF_Nsi_test" xfId="282"/>
    <cellStyle name="_FFF_Nsi_test_040822 Profit_Tax_(portal)" xfId="283"/>
    <cellStyle name="_FFF_Nsi_test_040928 Profit_Tax_3Ax1Ax4" xfId="284"/>
    <cellStyle name="_FFF_Nsi_test_Tax Input 5yr plan" xfId="285"/>
    <cellStyle name="_FFF_Nsi_test_Книга2" xfId="286"/>
    <cellStyle name="_FFF_Nsi_test_Налог_на_прибыль" xfId="287"/>
    <cellStyle name="_FFF_Nsi2" xfId="288"/>
    <cellStyle name="_FFF_Nsi2_~5055318" xfId="289"/>
    <cellStyle name="_FFF_Nsi2_DCF030925_vat" xfId="290"/>
    <cellStyle name="_FFF_Nsi2_DCF030925_vat_" xfId="291"/>
    <cellStyle name="_FFF_Nsi2_DCFonly" xfId="292"/>
    <cellStyle name="_FFF_Nsi-Services" xfId="293"/>
    <cellStyle name="_FFF_Nsi-Services_040822 Profit_Tax_(portal)" xfId="294"/>
    <cellStyle name="_FFF_Nsi-Services_040928 Profit_Tax_3Ax1Ax4" xfId="295"/>
    <cellStyle name="_FFF_Nsi-Services_Tax Input 5yr plan" xfId="296"/>
    <cellStyle name="_FFF_Nsi-Services_Книга2" xfId="297"/>
    <cellStyle name="_FFF_Nsi-Services_Налог_на_прибыль" xfId="298"/>
    <cellStyle name="_FFF_P&amp;L" xfId="299"/>
    <cellStyle name="_FFF_P&amp;L_~5055318" xfId="300"/>
    <cellStyle name="_FFF_P&amp;L_DCF030925_vat" xfId="301"/>
    <cellStyle name="_FFF_P&amp;L_DCF030925_vat_" xfId="302"/>
    <cellStyle name="_FFF_P&amp;L_DCFonly" xfId="303"/>
    <cellStyle name="_FFF_S0400" xfId="304"/>
    <cellStyle name="_FFF_S0400_040822 Profit_Tax_(portal)" xfId="305"/>
    <cellStyle name="_FFF_S0400_040928 Profit_Tax_3Ax1Ax4" xfId="306"/>
    <cellStyle name="_FFF_S0400_Tax Input 5yr plan" xfId="307"/>
    <cellStyle name="_FFF_S0400_Книга2" xfId="308"/>
    <cellStyle name="_FFF_S0400_Налог_на_прибыль" xfId="309"/>
    <cellStyle name="_FFF_S13001" xfId="310"/>
    <cellStyle name="_FFF_S13001_040822 Profit_Tax_(portal)" xfId="311"/>
    <cellStyle name="_FFF_S13001_040928 Profit_Tax_3Ax1Ax4" xfId="312"/>
    <cellStyle name="_FFF_S13001_Tax Input 5yr plan" xfId="313"/>
    <cellStyle name="_FFF_S13001_Книга2" xfId="314"/>
    <cellStyle name="_FFF_S13001_Налог_на_прибыль" xfId="315"/>
    <cellStyle name="_FFF_Sheet1" xfId="316"/>
    <cellStyle name="_FFF_Sheet1_~5055318" xfId="317"/>
    <cellStyle name="_FFF_Sheet1_DCF030925_vat" xfId="318"/>
    <cellStyle name="_FFF_Sheet1_DCF030925_vat_" xfId="319"/>
    <cellStyle name="_FFF_Sheet1_DCFonly" xfId="320"/>
    <cellStyle name="_FFF_SOFI" xfId="321"/>
    <cellStyle name="_FFF_sofi - plan_AP270202ii" xfId="322"/>
    <cellStyle name="_FFF_sofi - plan_AP270202ii_~5055318" xfId="323"/>
    <cellStyle name="_FFF_sofi - plan_AP270202ii_DCF030925_vat" xfId="324"/>
    <cellStyle name="_FFF_sofi - plan_AP270202ii_DCF030925_vat_" xfId="325"/>
    <cellStyle name="_FFF_sofi - plan_AP270202ii_DCFonly" xfId="326"/>
    <cellStyle name="_FFF_sofi - plan_AP270202iii" xfId="327"/>
    <cellStyle name="_FFF_sofi - plan_AP270202iii_~5055318" xfId="328"/>
    <cellStyle name="_FFF_sofi - plan_AP270202iii_DCF030925_vat" xfId="329"/>
    <cellStyle name="_FFF_sofi - plan_AP270202iii_DCF030925_vat_" xfId="330"/>
    <cellStyle name="_FFF_sofi - plan_AP270202iii_DCFonly" xfId="331"/>
    <cellStyle name="_FFF_sofi - plan_AP270202iv" xfId="332"/>
    <cellStyle name="_FFF_sofi - plan_AP270202iv_~5055318" xfId="333"/>
    <cellStyle name="_FFF_sofi - plan_AP270202iv_DCF030925_vat" xfId="334"/>
    <cellStyle name="_FFF_sofi - plan_AP270202iv_DCF030925_vat_" xfId="335"/>
    <cellStyle name="_FFF_sofi - plan_AP270202iv_DCFonly" xfId="336"/>
    <cellStyle name="_FFF_Sofi vs Sobi" xfId="337"/>
    <cellStyle name="_FFF_Sofi vs Sobi_~5055318" xfId="338"/>
    <cellStyle name="_FFF_Sofi vs Sobi_DCF030925_vat" xfId="339"/>
    <cellStyle name="_FFF_Sofi vs Sobi_DCF030925_vat_" xfId="340"/>
    <cellStyle name="_FFF_Sofi vs Sobi_DCFonly" xfId="341"/>
    <cellStyle name="_FFF_SOFI_~5055318" xfId="342"/>
    <cellStyle name="_FFF_Sofi_PBD 27-11-01" xfId="343"/>
    <cellStyle name="_FFF_Sofi_PBD 27-11-01_~5055318" xfId="344"/>
    <cellStyle name="_FFF_Sofi_PBD 27-11-01_DCF030925_vat" xfId="345"/>
    <cellStyle name="_FFF_Sofi_PBD 27-11-01_DCF030925_vat_" xfId="346"/>
    <cellStyle name="_FFF_Sofi_PBD 27-11-01_DCFonly" xfId="347"/>
    <cellStyle name="_FFF_SOFI_TEPs_AOK_130902" xfId="348"/>
    <cellStyle name="_FFF_SOFI_TEPs_AOK_130902_040822 Profit_Tax_(portal)" xfId="349"/>
    <cellStyle name="_FFF_SOFI_TEPs_AOK_130902_040928 Profit_Tax_3Ax1Ax4" xfId="350"/>
    <cellStyle name="_FFF_SOFI_TEPs_AOK_130902_Tax Input 5yr plan" xfId="351"/>
    <cellStyle name="_FFF_SOFI_TEPs_AOK_130902_Книга2" xfId="352"/>
    <cellStyle name="_FFF_SOFI_TEPs_AOK_130902_Налог_на_прибыль" xfId="353"/>
    <cellStyle name="_FFF_Sofi145a" xfId="354"/>
    <cellStyle name="_FFF_Sofi145a_~5055318" xfId="355"/>
    <cellStyle name="_FFF_Sofi145a_DCF030925_vat" xfId="356"/>
    <cellStyle name="_FFF_Sofi145a_DCF030925_vat_" xfId="357"/>
    <cellStyle name="_FFF_Sofi145a_DCFonly" xfId="358"/>
    <cellStyle name="_FFF_Sofi153" xfId="359"/>
    <cellStyle name="_FFF_Sofi153_~5055318" xfId="360"/>
    <cellStyle name="_FFF_Sofi153_DCF030925_vat" xfId="361"/>
    <cellStyle name="_FFF_Sofi153_DCF030925_vat_" xfId="362"/>
    <cellStyle name="_FFF_Sofi153_DCFonly" xfId="363"/>
    <cellStyle name="_FFF_Summary" xfId="364"/>
    <cellStyle name="_FFF_Summary_~5055318" xfId="365"/>
    <cellStyle name="_FFF_Summary_DCF030925_vat" xfId="366"/>
    <cellStyle name="_FFF_Summary_DCF030925_vat_" xfId="367"/>
    <cellStyle name="_FFF_Summary_DCFonly" xfId="368"/>
    <cellStyle name="_FFF_SXXXX_Express_c Links" xfId="369"/>
    <cellStyle name="_FFF_SXXXX_Express_c Links_040822 Profit_Tax_(portal)" xfId="370"/>
    <cellStyle name="_FFF_SXXXX_Express_c Links_040928 Profit_Tax_3Ax1Ax4" xfId="371"/>
    <cellStyle name="_FFF_SXXXX_Express_c Links_Tax Input 5yr plan" xfId="372"/>
    <cellStyle name="_FFF_SXXXX_Express_c Links_Книга2" xfId="373"/>
    <cellStyle name="_FFF_SXXXX_Express_c Links_Налог_на_прибыль" xfId="374"/>
    <cellStyle name="_FFF_Tax_form_1кв_3" xfId="375"/>
    <cellStyle name="_FFF_Tax_form_1кв_3_~5055318" xfId="376"/>
    <cellStyle name="_FFF_Tax_form_1кв_3_DCF030925_vat" xfId="377"/>
    <cellStyle name="_FFF_Tax_form_1кв_3_DCF030925_vat_" xfId="378"/>
    <cellStyle name="_FFF_Tax_form_1кв_3_DCFonly" xfId="379"/>
    <cellStyle name="_FFF_test_11" xfId="380"/>
    <cellStyle name="_FFF_test_11_~5055318" xfId="381"/>
    <cellStyle name="_FFF_test_11_DCF030925_vat" xfId="382"/>
    <cellStyle name="_FFF_test_11_DCF030925_vat_" xfId="383"/>
    <cellStyle name="_FFF_test_11_DCFonly" xfId="384"/>
    <cellStyle name="_FFF_БКЭ" xfId="385"/>
    <cellStyle name="_FFF_БКЭ_~5055318" xfId="386"/>
    <cellStyle name="_FFF_БКЭ_DCF030925_vat" xfId="387"/>
    <cellStyle name="_FFF_БКЭ_DCF030925_vat_" xfId="388"/>
    <cellStyle name="_FFF_БКЭ_DCFonly" xfId="389"/>
    <cellStyle name="_FFF_для вставки в пакет за 2001" xfId="390"/>
    <cellStyle name="_FFF_для вставки в пакет за 2001_~5055318" xfId="391"/>
    <cellStyle name="_FFF_для вставки в пакет за 2001_DCF030925_vat" xfId="392"/>
    <cellStyle name="_FFF_для вставки в пакет за 2001_DCF030925_vat_" xfId="393"/>
    <cellStyle name="_FFF_для вставки в пакет за 2001_DCFonly" xfId="394"/>
    <cellStyle name="_FFF_дляГалиныВ" xfId="395"/>
    <cellStyle name="_FFF_дляГалиныВ_040822 Profit_Tax_(portal)" xfId="396"/>
    <cellStyle name="_FFF_дляГалиныВ_040928 Profit_Tax_3Ax1Ax4" xfId="397"/>
    <cellStyle name="_FFF_дляГалиныВ_Tax Input 5yr plan" xfId="398"/>
    <cellStyle name="_FFF_дляГалиныВ_Книга2" xfId="399"/>
    <cellStyle name="_FFF_дляГалиныВ_Налог_на_прибыль" xfId="400"/>
    <cellStyle name="_FFF_Книга7" xfId="401"/>
    <cellStyle name="_FFF_Книга7_~5055318" xfId="402"/>
    <cellStyle name="_FFF_Книга7_DCF030925_vat" xfId="403"/>
    <cellStyle name="_FFF_Книга7_DCF030925_vat_" xfId="404"/>
    <cellStyle name="_FFF_Книга7_DCFonly" xfId="405"/>
    <cellStyle name="_FFF_Лист1" xfId="406"/>
    <cellStyle name="_FFF_Лист1_040822 Profit_Tax_(portal)" xfId="407"/>
    <cellStyle name="_FFF_Лист1_040928 Profit_Tax_3Ax1Ax4" xfId="408"/>
    <cellStyle name="_FFF_Лист1_Tax Input 5yr plan" xfId="409"/>
    <cellStyle name="_FFF_Лист1_Книга2" xfId="410"/>
    <cellStyle name="_FFF_Лист1_Налог_на_прибыль" xfId="411"/>
    <cellStyle name="_FFF_ОСН. ДЕЯТ." xfId="412"/>
    <cellStyle name="_FFF_ОСН. ДЕЯТ._~5055318" xfId="413"/>
    <cellStyle name="_FFF_ОСН. ДЕЯТ._DCF030925_vat" xfId="414"/>
    <cellStyle name="_FFF_ОСН. ДЕЯТ._DCF030925_vat_" xfId="415"/>
    <cellStyle name="_FFF_ОСН. ДЕЯТ._DCFonly" xfId="416"/>
    <cellStyle name="_FFF_Перечень названий форм" xfId="417"/>
    <cellStyle name="_FFF_Перечень названий форм_~5055318" xfId="418"/>
    <cellStyle name="_FFF_Подразделения" xfId="419"/>
    <cellStyle name="_FFF_Подразделения_040822 Profit_Tax_(portal)" xfId="420"/>
    <cellStyle name="_FFF_Подразделения_040928 Profit_Tax_3Ax1Ax4" xfId="421"/>
    <cellStyle name="_FFF_Подразделения_Tax Input 5yr plan" xfId="422"/>
    <cellStyle name="_FFF_Подразделения_Книга2" xfId="423"/>
    <cellStyle name="_FFF_Подразделения_Налог_на_прибыль" xfId="424"/>
    <cellStyle name="_FFF_Список тиражирования" xfId="425"/>
    <cellStyle name="_FFF_Список тиражирования_040822 Profit_Tax_(portal)" xfId="426"/>
    <cellStyle name="_FFF_Список тиражирования_040928 Profit_Tax_3Ax1Ax4" xfId="427"/>
    <cellStyle name="_FFF_Список тиражирования_Tax Input 5yr plan" xfId="428"/>
    <cellStyle name="_FFF_Список тиражирования_Книга2" xfId="429"/>
    <cellStyle name="_FFF_Список тиражирования_Налог_на_прибыль" xfId="430"/>
    <cellStyle name="_FFF_Форма 12 last" xfId="431"/>
    <cellStyle name="_FFF_Форма 12 last_~5055318" xfId="432"/>
    <cellStyle name="_FFF_Форма 12 last_DCF030925_vat" xfId="433"/>
    <cellStyle name="_FFF_Форма 12 last_DCF030925_vat_" xfId="434"/>
    <cellStyle name="_FFF_Форма 12 last_DCFonly" xfId="435"/>
    <cellStyle name="_Final___Downstream for GFO-Zero_v10" xfId="436"/>
    <cellStyle name="_Final_Book_010301" xfId="437"/>
    <cellStyle name="_Final_Book_010301_~5055318" xfId="438"/>
    <cellStyle name="_Final_Book_010301_17_0" xfId="439"/>
    <cellStyle name="_Final_Book_010301_17_0_~5055318" xfId="440"/>
    <cellStyle name="_Final_Book_010301_17_0_1" xfId="441"/>
    <cellStyle name="_Final_Book_010301_17_0_1_~5055318" xfId="442"/>
    <cellStyle name="_Final_Book_010301_balance" xfId="443"/>
    <cellStyle name="_Final_Book_010301_balance_~5055318" xfId="444"/>
    <cellStyle name="_Final_Book_010301_Capex-new" xfId="445"/>
    <cellStyle name="_Final_Book_010301_Capex-new_~5055318" xfId="446"/>
    <cellStyle name="_Final_Book_010301_Capex-new_DCF030925_vat" xfId="447"/>
    <cellStyle name="_Final_Book_010301_Capex-new_DCF030925_vat_" xfId="448"/>
    <cellStyle name="_Final_Book_010301_Capex-new_DCFonly" xfId="449"/>
    <cellStyle name="_Final_Book_010301_DCF030925_vat" xfId="450"/>
    <cellStyle name="_Final_Book_010301_DCF030925_vat_" xfId="451"/>
    <cellStyle name="_Final_Book_010301_DCFonly" xfId="452"/>
    <cellStyle name="_Final_Book_010301_Financial Plan - final_2" xfId="453"/>
    <cellStyle name="_Final_Book_010301_Financial Plan - final_2_~5055318" xfId="454"/>
    <cellStyle name="_Final_Book_010301_Financial Plan - final_2_DCF030925_vat" xfId="455"/>
    <cellStyle name="_Final_Book_010301_Financial Plan - final_2_DCF030925_vat_" xfId="456"/>
    <cellStyle name="_Final_Book_010301_Financial Plan - final_2_DCFonly" xfId="457"/>
    <cellStyle name="_Final_Book_010301_Form 01(MB)" xfId="458"/>
    <cellStyle name="_Final_Book_010301_Form 01(MB)_040822 Profit_Tax_(portal)" xfId="459"/>
    <cellStyle name="_Final_Book_010301_Form 01(MB)_040928 Profit_Tax_3Ax1Ax4" xfId="460"/>
    <cellStyle name="_Final_Book_010301_Form 01(MB)_Tax Input 5yr plan" xfId="461"/>
    <cellStyle name="_Final_Book_010301_Form 01(MB)_Книга2" xfId="462"/>
    <cellStyle name="_Final_Book_010301_Form 01(MB)_Налог_на_прибыль" xfId="463"/>
    <cellStyle name="_Final_Book_010301_Links_NK" xfId="464"/>
    <cellStyle name="_Final_Book_010301_Links_NK_040822 Profit_Tax_(portal)" xfId="465"/>
    <cellStyle name="_Final_Book_010301_Links_NK_040928 Profit_Tax_3Ax1Ax4" xfId="466"/>
    <cellStyle name="_Final_Book_010301_Links_NK_Tax Input 5yr plan" xfId="467"/>
    <cellStyle name="_Final_Book_010301_Links_NK_Книга2" xfId="468"/>
    <cellStyle name="_Final_Book_010301_Links_NK_Налог_на_прибыль" xfId="469"/>
    <cellStyle name="_Final_Book_010301_N20_5" xfId="470"/>
    <cellStyle name="_Final_Book_010301_N20_5_~5055318" xfId="471"/>
    <cellStyle name="_Final_Book_010301_N20_5_DCF030925_vat" xfId="472"/>
    <cellStyle name="_Final_Book_010301_N20_5_DCF030925_vat_" xfId="473"/>
    <cellStyle name="_Final_Book_010301_N20_5_DCFonly" xfId="474"/>
    <cellStyle name="_Final_Book_010301_N20_6" xfId="475"/>
    <cellStyle name="_Final_Book_010301_N20_6_~5055318" xfId="476"/>
    <cellStyle name="_Final_Book_010301_N20_6_DCF030925_vat" xfId="477"/>
    <cellStyle name="_Final_Book_010301_N20_6_DCF030925_vat_" xfId="478"/>
    <cellStyle name="_Final_Book_010301_N20_6_DCFonly" xfId="479"/>
    <cellStyle name="_Final_Book_010301_New Form10_2" xfId="480"/>
    <cellStyle name="_Final_Book_010301_New Form10_2_~5055318" xfId="481"/>
    <cellStyle name="_Final_Book_010301_New Form10_2_DCF030925_vat" xfId="482"/>
    <cellStyle name="_Final_Book_010301_New Form10_2_DCF030925_vat_" xfId="483"/>
    <cellStyle name="_Final_Book_010301_New Form10_2_DCFonly" xfId="484"/>
    <cellStyle name="_Final_Book_010301_Nsi" xfId="485"/>
    <cellStyle name="_Final_Book_010301_Nsi - last version" xfId="486"/>
    <cellStyle name="_Final_Book_010301_Nsi - last version for programming" xfId="487"/>
    <cellStyle name="_Final_Book_010301_Nsi - last version for programming_~5055318" xfId="488"/>
    <cellStyle name="_Final_Book_010301_Nsi - last version for programming_DCF030925_vat" xfId="489"/>
    <cellStyle name="_Final_Book_010301_Nsi - last version for programming_DCF030925_vat_" xfId="490"/>
    <cellStyle name="_Final_Book_010301_Nsi - last version for programming_DCFonly" xfId="491"/>
    <cellStyle name="_Final_Book_010301_Nsi - last version_~5055318" xfId="492"/>
    <cellStyle name="_Final_Book_010301_Nsi - last version_DCF030925_vat" xfId="493"/>
    <cellStyle name="_Final_Book_010301_Nsi - last version_DCF030925_vat_" xfId="494"/>
    <cellStyle name="_Final_Book_010301_Nsi - last version_DCFonly" xfId="495"/>
    <cellStyle name="_Final_Book_010301_Nsi - next_last version" xfId="496"/>
    <cellStyle name="_Final_Book_010301_Nsi - next_last version_~5055318" xfId="497"/>
    <cellStyle name="_Final_Book_010301_Nsi - next_last version_DCF030925_vat" xfId="498"/>
    <cellStyle name="_Final_Book_010301_Nsi - next_last version_DCF030925_vat_" xfId="499"/>
    <cellStyle name="_Final_Book_010301_Nsi - next_last version_DCFonly" xfId="500"/>
    <cellStyle name="_Final_Book_010301_Nsi - plan - final" xfId="501"/>
    <cellStyle name="_Final_Book_010301_Nsi - plan - final_~5055318" xfId="502"/>
    <cellStyle name="_Final_Book_010301_Nsi - plan - final_DCF030925_vat" xfId="503"/>
    <cellStyle name="_Final_Book_010301_Nsi - plan - final_DCF030925_vat_" xfId="504"/>
    <cellStyle name="_Final_Book_010301_Nsi - plan - final_DCFonly" xfId="505"/>
    <cellStyle name="_Final_Book_010301_Nsi -super_ last version" xfId="506"/>
    <cellStyle name="_Final_Book_010301_Nsi -super_ last version_~5055318" xfId="507"/>
    <cellStyle name="_Final_Book_010301_Nsi -super_ last version_DCF030925_vat" xfId="508"/>
    <cellStyle name="_Final_Book_010301_Nsi -super_ last version_DCF030925_vat_" xfId="509"/>
    <cellStyle name="_Final_Book_010301_Nsi -super_ last version_DCFonly" xfId="510"/>
    <cellStyle name="_Final_Book_010301_Nsi(2)" xfId="511"/>
    <cellStyle name="_Final_Book_010301_Nsi(2)_040822 Profit_Tax_(portal)" xfId="512"/>
    <cellStyle name="_Final_Book_010301_Nsi(2)_040928 Profit_Tax_3Ax1Ax4" xfId="513"/>
    <cellStyle name="_Final_Book_010301_Nsi(2)_Tax Input 5yr plan" xfId="514"/>
    <cellStyle name="_Final_Book_010301_Nsi(2)_Книга2" xfId="515"/>
    <cellStyle name="_Final_Book_010301_Nsi(2)_Налог_на_прибыль" xfId="516"/>
    <cellStyle name="_Final_Book_010301_Nsi_~5055318" xfId="517"/>
    <cellStyle name="_Final_Book_010301_Nsi_1" xfId="518"/>
    <cellStyle name="_Final_Book_010301_Nsi_1_~5055318" xfId="519"/>
    <cellStyle name="_Final_Book_010301_Nsi_1_DCF030925_vat" xfId="520"/>
    <cellStyle name="_Final_Book_010301_Nsi_1_DCF030925_vat_" xfId="521"/>
    <cellStyle name="_Final_Book_010301_Nsi_1_DCFonly" xfId="522"/>
    <cellStyle name="_Final_Book_010301_Nsi_139" xfId="523"/>
    <cellStyle name="_Final_Book_010301_Nsi_139_~5055318" xfId="524"/>
    <cellStyle name="_Final_Book_010301_Nsi_139_DCF030925_vat" xfId="525"/>
    <cellStyle name="_Final_Book_010301_Nsi_139_DCF030925_vat_" xfId="526"/>
    <cellStyle name="_Final_Book_010301_Nsi_139_DCFonly" xfId="527"/>
    <cellStyle name="_Final_Book_010301_Nsi_140" xfId="528"/>
    <cellStyle name="_Final_Book_010301_Nsi_140(Зах)" xfId="529"/>
    <cellStyle name="_Final_Book_010301_Nsi_140(Зах)_~5055318" xfId="530"/>
    <cellStyle name="_Final_Book_010301_Nsi_140(Зах)_DCF030925_vat" xfId="531"/>
    <cellStyle name="_Final_Book_010301_Nsi_140(Зах)_DCF030925_vat_" xfId="532"/>
    <cellStyle name="_Final_Book_010301_Nsi_140(Зах)_DCFonly" xfId="533"/>
    <cellStyle name="_Final_Book_010301_Nsi_140_~5055318" xfId="534"/>
    <cellStyle name="_Final_Book_010301_Nsi_140_DCF030925_vat" xfId="535"/>
    <cellStyle name="_Final_Book_010301_Nsi_140_DCF030925_vat_" xfId="536"/>
    <cellStyle name="_Final_Book_010301_Nsi_140_DCFonly" xfId="537"/>
    <cellStyle name="_Final_Book_010301_Nsi_140_mod" xfId="538"/>
    <cellStyle name="_Final_Book_010301_Nsi_140_mod_~5055318" xfId="539"/>
    <cellStyle name="_Final_Book_010301_Nsi_140_mod_DCF030925_vat" xfId="540"/>
    <cellStyle name="_Final_Book_010301_Nsi_140_mod_DCF030925_vat_" xfId="541"/>
    <cellStyle name="_Final_Book_010301_Nsi_140_mod_DCFonly" xfId="542"/>
    <cellStyle name="_Final_Book_010301_Nsi_158" xfId="543"/>
    <cellStyle name="_Final_Book_010301_Nsi_158_040822 Profit_Tax_(portal)" xfId="544"/>
    <cellStyle name="_Final_Book_010301_Nsi_158_040928 Profit_Tax_3Ax1Ax4" xfId="545"/>
    <cellStyle name="_Final_Book_010301_Nsi_158_Tax Input 5yr plan" xfId="546"/>
    <cellStyle name="_Final_Book_010301_Nsi_158_Книга2" xfId="547"/>
    <cellStyle name="_Final_Book_010301_Nsi_158_Налог_на_прибыль" xfId="548"/>
    <cellStyle name="_Final_Book_010301_Nsi_DCF030925_vat" xfId="549"/>
    <cellStyle name="_Final_Book_010301_Nsi_DCF030925_vat_" xfId="550"/>
    <cellStyle name="_Final_Book_010301_Nsi_DCFonly" xfId="551"/>
    <cellStyle name="_Final_Book_010301_Nsi_Express" xfId="552"/>
    <cellStyle name="_Final_Book_010301_Nsi_Express_040822 Profit_Tax_(portal)" xfId="553"/>
    <cellStyle name="_Final_Book_010301_Nsi_Express_040928 Profit_Tax_3Ax1Ax4" xfId="554"/>
    <cellStyle name="_Final_Book_010301_Nsi_Express_Tax Input 5yr plan" xfId="555"/>
    <cellStyle name="_Final_Book_010301_Nsi_Express_Книга2" xfId="556"/>
    <cellStyle name="_Final_Book_010301_Nsi_Express_Налог_на_прибыль" xfId="557"/>
    <cellStyle name="_Final_Book_010301_Nsi_Jan1" xfId="558"/>
    <cellStyle name="_Final_Book_010301_Nsi_Jan1_~5055318" xfId="559"/>
    <cellStyle name="_Final_Book_010301_Nsi_Jan1_DCF030925_vat" xfId="560"/>
    <cellStyle name="_Final_Book_010301_Nsi_Jan1_DCF030925_vat_" xfId="561"/>
    <cellStyle name="_Final_Book_010301_Nsi_Jan1_DCFonly" xfId="562"/>
    <cellStyle name="_Final_Book_010301_Nsi_test" xfId="563"/>
    <cellStyle name="_Final_Book_010301_Nsi_test_040822 Profit_Tax_(portal)" xfId="564"/>
    <cellStyle name="_Final_Book_010301_Nsi_test_040928 Profit_Tax_3Ax1Ax4" xfId="565"/>
    <cellStyle name="_Final_Book_010301_Nsi_test_Tax Input 5yr plan" xfId="566"/>
    <cellStyle name="_Final_Book_010301_Nsi_test_Книга2" xfId="567"/>
    <cellStyle name="_Final_Book_010301_Nsi_test_Налог_на_прибыль" xfId="568"/>
    <cellStyle name="_Final_Book_010301_Nsi2" xfId="569"/>
    <cellStyle name="_Final_Book_010301_Nsi2_~5055318" xfId="570"/>
    <cellStyle name="_Final_Book_010301_Nsi2_DCF030925_vat" xfId="571"/>
    <cellStyle name="_Final_Book_010301_Nsi2_DCF030925_vat_" xfId="572"/>
    <cellStyle name="_Final_Book_010301_Nsi2_DCFonly" xfId="573"/>
    <cellStyle name="_Final_Book_010301_Nsi-Services" xfId="574"/>
    <cellStyle name="_Final_Book_010301_Nsi-Services_040822 Profit_Tax_(portal)" xfId="575"/>
    <cellStyle name="_Final_Book_010301_Nsi-Services_040928 Profit_Tax_3Ax1Ax4" xfId="576"/>
    <cellStyle name="_Final_Book_010301_Nsi-Services_Tax Input 5yr plan" xfId="577"/>
    <cellStyle name="_Final_Book_010301_Nsi-Services_Книга2" xfId="578"/>
    <cellStyle name="_Final_Book_010301_Nsi-Services_Налог_на_прибыль" xfId="579"/>
    <cellStyle name="_Final_Book_010301_P&amp;L" xfId="580"/>
    <cellStyle name="_Final_Book_010301_P&amp;L_~5055318" xfId="581"/>
    <cellStyle name="_Final_Book_010301_P&amp;L_DCF030925_vat" xfId="582"/>
    <cellStyle name="_Final_Book_010301_P&amp;L_DCF030925_vat_" xfId="583"/>
    <cellStyle name="_Final_Book_010301_P&amp;L_DCFonly" xfId="584"/>
    <cellStyle name="_Final_Book_010301_S0400" xfId="585"/>
    <cellStyle name="_Final_Book_010301_S0400_040822 Profit_Tax_(portal)" xfId="586"/>
    <cellStyle name="_Final_Book_010301_S0400_040928 Profit_Tax_3Ax1Ax4" xfId="587"/>
    <cellStyle name="_Final_Book_010301_S0400_Tax Input 5yr plan" xfId="588"/>
    <cellStyle name="_Final_Book_010301_S0400_Книга2" xfId="589"/>
    <cellStyle name="_Final_Book_010301_S0400_Налог_на_прибыль" xfId="590"/>
    <cellStyle name="_Final_Book_010301_S13001" xfId="591"/>
    <cellStyle name="_Final_Book_010301_S13001_040822 Profit_Tax_(portal)" xfId="592"/>
    <cellStyle name="_Final_Book_010301_S13001_040928 Profit_Tax_3Ax1Ax4" xfId="593"/>
    <cellStyle name="_Final_Book_010301_S13001_Tax Input 5yr plan" xfId="594"/>
    <cellStyle name="_Final_Book_010301_S13001_Книга2" xfId="595"/>
    <cellStyle name="_Final_Book_010301_S13001_Налог_на_прибыль" xfId="596"/>
    <cellStyle name="_Final_Book_010301_Sheet1" xfId="597"/>
    <cellStyle name="_Final_Book_010301_Sheet1_~5055318" xfId="598"/>
    <cellStyle name="_Final_Book_010301_Sheet1_DCF030925_vat" xfId="599"/>
    <cellStyle name="_Final_Book_010301_Sheet1_DCF030925_vat_" xfId="600"/>
    <cellStyle name="_Final_Book_010301_Sheet1_DCFonly" xfId="601"/>
    <cellStyle name="_Final_Book_010301_SOFI" xfId="602"/>
    <cellStyle name="_Final_Book_010301_sofi - plan_AP270202ii" xfId="603"/>
    <cellStyle name="_Final_Book_010301_sofi - plan_AP270202ii_~5055318" xfId="604"/>
    <cellStyle name="_Final_Book_010301_sofi - plan_AP270202ii_DCF030925_vat" xfId="605"/>
    <cellStyle name="_Final_Book_010301_sofi - plan_AP270202ii_DCF030925_vat_" xfId="606"/>
    <cellStyle name="_Final_Book_010301_sofi - plan_AP270202ii_DCFonly" xfId="607"/>
    <cellStyle name="_Final_Book_010301_sofi - plan_AP270202iii" xfId="608"/>
    <cellStyle name="_Final_Book_010301_sofi - plan_AP270202iii_~5055318" xfId="609"/>
    <cellStyle name="_Final_Book_010301_sofi - plan_AP270202iii_DCF030925_vat" xfId="610"/>
    <cellStyle name="_Final_Book_010301_sofi - plan_AP270202iii_DCF030925_vat_" xfId="611"/>
    <cellStyle name="_Final_Book_010301_sofi - plan_AP270202iii_DCFonly" xfId="612"/>
    <cellStyle name="_Final_Book_010301_sofi - plan_AP270202iv" xfId="613"/>
    <cellStyle name="_Final_Book_010301_sofi - plan_AP270202iv_~5055318" xfId="614"/>
    <cellStyle name="_Final_Book_010301_sofi - plan_AP270202iv_DCF030925_vat" xfId="615"/>
    <cellStyle name="_Final_Book_010301_sofi - plan_AP270202iv_DCF030925_vat_" xfId="616"/>
    <cellStyle name="_Final_Book_010301_sofi - plan_AP270202iv_DCFonly" xfId="617"/>
    <cellStyle name="_Final_Book_010301_Sofi vs Sobi" xfId="618"/>
    <cellStyle name="_Final_Book_010301_Sofi vs Sobi_~5055318" xfId="619"/>
    <cellStyle name="_Final_Book_010301_Sofi vs Sobi_DCF030925_vat" xfId="620"/>
    <cellStyle name="_Final_Book_010301_Sofi vs Sobi_DCF030925_vat_" xfId="621"/>
    <cellStyle name="_Final_Book_010301_Sofi vs Sobi_DCFonly" xfId="622"/>
    <cellStyle name="_Final_Book_010301_SOFI_~5055318" xfId="623"/>
    <cellStyle name="_Final_Book_010301_Sofi_PBD 27-11-01" xfId="624"/>
    <cellStyle name="_Final_Book_010301_Sofi_PBD 27-11-01_~5055318" xfId="625"/>
    <cellStyle name="_Final_Book_010301_Sofi_PBD 27-11-01_DCF030925_vat" xfId="626"/>
    <cellStyle name="_Final_Book_010301_Sofi_PBD 27-11-01_DCF030925_vat_" xfId="627"/>
    <cellStyle name="_Final_Book_010301_Sofi_PBD 27-11-01_DCFonly" xfId="628"/>
    <cellStyle name="_Final_Book_010301_SOFI_TEPs_AOK_130902" xfId="629"/>
    <cellStyle name="_Final_Book_010301_SOFI_TEPs_AOK_130902_040822 Profit_Tax_(portal)" xfId="630"/>
    <cellStyle name="_Final_Book_010301_SOFI_TEPs_AOK_130902_040928 Profit_Tax_3Ax1Ax4" xfId="631"/>
    <cellStyle name="_Final_Book_010301_SOFI_TEPs_AOK_130902_Tax Input 5yr plan" xfId="632"/>
    <cellStyle name="_Final_Book_010301_SOFI_TEPs_AOK_130902_Книга2" xfId="633"/>
    <cellStyle name="_Final_Book_010301_SOFI_TEPs_AOK_130902_Налог_на_прибыль" xfId="634"/>
    <cellStyle name="_Final_Book_010301_Sofi145a" xfId="635"/>
    <cellStyle name="_Final_Book_010301_Sofi145a_~5055318" xfId="636"/>
    <cellStyle name="_Final_Book_010301_Sofi145a_DCF030925_vat" xfId="637"/>
    <cellStyle name="_Final_Book_010301_Sofi145a_DCF030925_vat_" xfId="638"/>
    <cellStyle name="_Final_Book_010301_Sofi145a_DCFonly" xfId="639"/>
    <cellStyle name="_Final_Book_010301_Sofi153" xfId="640"/>
    <cellStyle name="_Final_Book_010301_Sofi153_~5055318" xfId="641"/>
    <cellStyle name="_Final_Book_010301_Sofi153_DCF030925_vat" xfId="642"/>
    <cellStyle name="_Final_Book_010301_Sofi153_DCF030925_vat_" xfId="643"/>
    <cellStyle name="_Final_Book_010301_Sofi153_DCFonly" xfId="644"/>
    <cellStyle name="_Final_Book_010301_Summary" xfId="645"/>
    <cellStyle name="_Final_Book_010301_Summary_~5055318" xfId="646"/>
    <cellStyle name="_Final_Book_010301_Summary_DCF030925_vat" xfId="647"/>
    <cellStyle name="_Final_Book_010301_Summary_DCF030925_vat_" xfId="648"/>
    <cellStyle name="_Final_Book_010301_Summary_DCFonly" xfId="649"/>
    <cellStyle name="_Final_Book_010301_SXXXX_Express_c Links" xfId="650"/>
    <cellStyle name="_Final_Book_010301_SXXXX_Express_c Links_040822 Profit_Tax_(portal)" xfId="651"/>
    <cellStyle name="_Final_Book_010301_SXXXX_Express_c Links_040928 Profit_Tax_3Ax1Ax4" xfId="652"/>
    <cellStyle name="_Final_Book_010301_SXXXX_Express_c Links_Tax Input 5yr plan" xfId="653"/>
    <cellStyle name="_Final_Book_010301_SXXXX_Express_c Links_Книга2" xfId="654"/>
    <cellStyle name="_Final_Book_010301_SXXXX_Express_c Links_Налог_на_прибыль" xfId="655"/>
    <cellStyle name="_Final_Book_010301_Tax_form_1кв_3" xfId="656"/>
    <cellStyle name="_Final_Book_010301_Tax_form_1кв_3_~5055318" xfId="657"/>
    <cellStyle name="_Final_Book_010301_Tax_form_1кв_3_DCF030925_vat" xfId="658"/>
    <cellStyle name="_Final_Book_010301_Tax_form_1кв_3_DCF030925_vat_" xfId="659"/>
    <cellStyle name="_Final_Book_010301_Tax_form_1кв_3_DCFonly" xfId="660"/>
    <cellStyle name="_Final_Book_010301_test_11" xfId="661"/>
    <cellStyle name="_Final_Book_010301_test_11_~5055318" xfId="662"/>
    <cellStyle name="_Final_Book_010301_test_11_DCF030925_vat" xfId="663"/>
    <cellStyle name="_Final_Book_010301_test_11_DCF030925_vat_" xfId="664"/>
    <cellStyle name="_Final_Book_010301_test_11_DCFonly" xfId="665"/>
    <cellStyle name="_Final_Book_010301_БКЭ" xfId="666"/>
    <cellStyle name="_Final_Book_010301_БКЭ_~5055318" xfId="667"/>
    <cellStyle name="_Final_Book_010301_БКЭ_DCF030925_vat" xfId="668"/>
    <cellStyle name="_Final_Book_010301_БКЭ_DCF030925_vat_" xfId="669"/>
    <cellStyle name="_Final_Book_010301_БКЭ_DCFonly" xfId="670"/>
    <cellStyle name="_Final_Book_010301_для вставки в пакет за 2001" xfId="671"/>
    <cellStyle name="_Final_Book_010301_для вставки в пакет за 2001_~5055318" xfId="672"/>
    <cellStyle name="_Final_Book_010301_для вставки в пакет за 2001_DCF030925_vat" xfId="673"/>
    <cellStyle name="_Final_Book_010301_для вставки в пакет за 2001_DCF030925_vat_" xfId="674"/>
    <cellStyle name="_Final_Book_010301_для вставки в пакет за 2001_DCFonly" xfId="675"/>
    <cellStyle name="_Final_Book_010301_дляГалиныВ" xfId="676"/>
    <cellStyle name="_Final_Book_010301_дляГалиныВ_040822 Profit_Tax_(portal)" xfId="677"/>
    <cellStyle name="_Final_Book_010301_дляГалиныВ_040928 Profit_Tax_3Ax1Ax4" xfId="678"/>
    <cellStyle name="_Final_Book_010301_дляГалиныВ_Tax Input 5yr plan" xfId="679"/>
    <cellStyle name="_Final_Book_010301_дляГалиныВ_Книга2" xfId="680"/>
    <cellStyle name="_Final_Book_010301_дляГалиныВ_Налог_на_прибыль" xfId="681"/>
    <cellStyle name="_Final_Book_010301_Книга7" xfId="682"/>
    <cellStyle name="_Final_Book_010301_Книга7_~5055318" xfId="683"/>
    <cellStyle name="_Final_Book_010301_Книга7_DCF030925_vat" xfId="684"/>
    <cellStyle name="_Final_Book_010301_Книга7_DCF030925_vat_" xfId="685"/>
    <cellStyle name="_Final_Book_010301_Книга7_DCFonly" xfId="686"/>
    <cellStyle name="_Final_Book_010301_Лист1" xfId="687"/>
    <cellStyle name="_Final_Book_010301_Лист1_040822 Profit_Tax_(portal)" xfId="688"/>
    <cellStyle name="_Final_Book_010301_Лист1_040928 Profit_Tax_3Ax1Ax4" xfId="689"/>
    <cellStyle name="_Final_Book_010301_Лист1_Tax Input 5yr plan" xfId="690"/>
    <cellStyle name="_Final_Book_010301_Лист1_Книга2" xfId="691"/>
    <cellStyle name="_Final_Book_010301_Лист1_Налог_на_прибыль" xfId="692"/>
    <cellStyle name="_Final_Book_010301_ОСН. ДЕЯТ." xfId="693"/>
    <cellStyle name="_Final_Book_010301_ОСН. ДЕЯТ._~5055318" xfId="694"/>
    <cellStyle name="_Final_Book_010301_ОСН. ДЕЯТ._DCF030925_vat" xfId="695"/>
    <cellStyle name="_Final_Book_010301_ОСН. ДЕЯТ._DCF030925_vat_" xfId="696"/>
    <cellStyle name="_Final_Book_010301_ОСН. ДЕЯТ._DCFonly" xfId="697"/>
    <cellStyle name="_Final_Book_010301_Перечень названий форм" xfId="698"/>
    <cellStyle name="_Final_Book_010301_Перечень названий форм_~5055318" xfId="699"/>
    <cellStyle name="_Final_Book_010301_Подразделения" xfId="700"/>
    <cellStyle name="_Final_Book_010301_Подразделения_040822 Profit_Tax_(portal)" xfId="701"/>
    <cellStyle name="_Final_Book_010301_Подразделения_040928 Profit_Tax_3Ax1Ax4" xfId="702"/>
    <cellStyle name="_Final_Book_010301_Подразделения_Tax Input 5yr plan" xfId="703"/>
    <cellStyle name="_Final_Book_010301_Подразделения_Книга2" xfId="704"/>
    <cellStyle name="_Final_Book_010301_Подразделения_Налог_на_прибыль" xfId="705"/>
    <cellStyle name="_Final_Book_010301_Список тиражирования" xfId="706"/>
    <cellStyle name="_Final_Book_010301_Список тиражирования_040822 Profit_Tax_(portal)" xfId="707"/>
    <cellStyle name="_Final_Book_010301_Список тиражирования_040928 Profit_Tax_3Ax1Ax4" xfId="708"/>
    <cellStyle name="_Final_Book_010301_Список тиражирования_Tax Input 5yr plan" xfId="709"/>
    <cellStyle name="_Final_Book_010301_Список тиражирования_Книга2" xfId="710"/>
    <cellStyle name="_Final_Book_010301_Список тиражирования_Налог_на_прибыль" xfId="711"/>
    <cellStyle name="_Final_Book_010301_Форма 12 last" xfId="712"/>
    <cellStyle name="_Final_Book_010301_Форма 12 last_~5055318" xfId="713"/>
    <cellStyle name="_Final_Book_010301_Форма 12 last_DCF030925_vat" xfId="714"/>
    <cellStyle name="_Final_Book_010301_Форма 12 last_DCF030925_vat_" xfId="715"/>
    <cellStyle name="_Final_Book_010301_Форма 12 last_DCFonly" xfId="716"/>
    <cellStyle name="_Finance Input 5yr plan" xfId="717"/>
    <cellStyle name="_Financial Framework_new-2" xfId="718"/>
    <cellStyle name="_G&amp;A_Corporate_Services_last" xfId="719"/>
    <cellStyle name="_G&amp;A_Corporate_Services_last_~5055318" xfId="720"/>
    <cellStyle name="_GFO_Sumbit_r_22.04.04" xfId="721"/>
    <cellStyle name="_GFO_Sumbit_r_22.04.04_~5055318" xfId="722"/>
    <cellStyle name="_GFO-Zero Balances BLANK" xfId="723"/>
    <cellStyle name="_Group GFO format14" xfId="724"/>
    <cellStyle name="_Group GFO format14_~5055318" xfId="725"/>
    <cellStyle name="_Head Office" xfId="726"/>
    <cellStyle name="_Head Office with inflation" xfId="727"/>
    <cellStyle name="_headcount report" xfId="728"/>
    <cellStyle name="_HR_additional" xfId="729"/>
    <cellStyle name="_HR_additional_~5055318" xfId="730"/>
    <cellStyle name="_IT_2004_from_Technology_last_II" xfId="731"/>
    <cellStyle name="_IT_2004_from_Technology_last_II_~5055318" xfId="732"/>
    <cellStyle name="_Jan GFO Mar9 PC Update" xfId="733"/>
    <cellStyle name="_KPI-5" xfId="734"/>
    <cellStyle name="_KPI-5_!!!!!! Total_HQ_2005_ver2" xfId="735"/>
    <cellStyle name="_KPI-5_~1310411" xfId="736"/>
    <cellStyle name="_KPI-5_~2119947" xfId="737"/>
    <cellStyle name="_KPI-5_~5055318" xfId="738"/>
    <cellStyle name="_KPI-5_~5858712" xfId="739"/>
    <cellStyle name="_KPI-5_~6460973" xfId="740"/>
    <cellStyle name="_KPI-5_2005Budget_differences" xfId="741"/>
    <cellStyle name="_KPI-5_2005Budget_differences_vs._ver3" xfId="742"/>
    <cellStyle name="_KPI-5_5yearConsolidationModel" xfId="743"/>
    <cellStyle name="_KPI-5_Consolidation" xfId="744"/>
    <cellStyle name="_KPI-5_Consolidation_040822 Profit_Tax_(portal)" xfId="745"/>
    <cellStyle name="_KPI-5_Consolidation_040928 Profit_Tax_3Ax1Ax4" xfId="746"/>
    <cellStyle name="_KPI-5_Consolidation_Tax Input 5yr plan" xfId="747"/>
    <cellStyle name="_KPI-5_Consolidation_Книга2" xfId="748"/>
    <cellStyle name="_KPI-5_Consolidation_Налог_на_прибыль" xfId="749"/>
    <cellStyle name="_KPI-5_CorporateCenter analysis 16.11.04" xfId="750"/>
    <cellStyle name="_KPI-5_DCF030925_vat" xfId="751"/>
    <cellStyle name="_KPI-5_DCF030925_vat_" xfId="752"/>
    <cellStyle name="_KPI-5_DCFonly" xfId="753"/>
    <cellStyle name="_KPI-5_Feb 02 Options" xfId="754"/>
    <cellStyle name="_KPI-5_Form 01(MB)" xfId="755"/>
    <cellStyle name="_KPI-5_Form 01(MB)_040822 Profit_Tax_(portal)" xfId="756"/>
    <cellStyle name="_KPI-5_Form 01(MB)_040928 Profit_Tax_3Ax1Ax4" xfId="757"/>
    <cellStyle name="_KPI-5_Form 01(MB)_Tax Input 5yr plan" xfId="758"/>
    <cellStyle name="_KPI-5_Form 01(MB)_Книга2" xfId="759"/>
    <cellStyle name="_KPI-5_Form 01(MB)_Налог_на_прибыль" xfId="760"/>
    <cellStyle name="_KPI-5_Links_NK" xfId="761"/>
    <cellStyle name="_KPI-5_Links_NK_040822 Profit_Tax_(portal)" xfId="762"/>
    <cellStyle name="_KPI-5_Links_NK_040928 Profit_Tax_3Ax1Ax4" xfId="763"/>
    <cellStyle name="_KPI-5_Links_NK_Tax Input 5yr plan" xfId="764"/>
    <cellStyle name="_KPI-5_Links_NK_Книга2" xfId="765"/>
    <cellStyle name="_KPI-5_Links_NK_Налог_на_прибыль" xfId="766"/>
    <cellStyle name="_KPI-5_Model_2004_25$_approved_16.02" xfId="767"/>
    <cellStyle name="_KPI-5_Model_2004_25$_approved_16.02_040822 Profit_Tax_(portal)" xfId="768"/>
    <cellStyle name="_KPI-5_Model_2004_25$_approved_16.02_040928 Profit_Tax_3Ax1Ax4" xfId="769"/>
    <cellStyle name="_KPI-5_Model_2004_25$_approved_16.02_Tax Input 5yr plan" xfId="770"/>
    <cellStyle name="_KPI-5_Model_2004_25$_approved_16.02_Книга2" xfId="771"/>
    <cellStyle name="_KPI-5_Model_2004_25$_approved_16.02_Налог_на_прибыль" xfId="772"/>
    <cellStyle name="_KPI-5_Nsi" xfId="773"/>
    <cellStyle name="_KPI-5_Nsi(2)" xfId="774"/>
    <cellStyle name="_KPI-5_Nsi(2)_040822 Profit_Tax_(portal)" xfId="775"/>
    <cellStyle name="_KPI-5_Nsi(2)_040928 Profit_Tax_3Ax1Ax4" xfId="776"/>
    <cellStyle name="_KPI-5_Nsi(2)_Tax Input 5yr plan" xfId="777"/>
    <cellStyle name="_KPI-5_Nsi(2)_Книга2" xfId="778"/>
    <cellStyle name="_KPI-5_Nsi(2)_Налог_на_прибыль" xfId="779"/>
    <cellStyle name="_KPI-5_Nsi_~5055318" xfId="780"/>
    <cellStyle name="_KPI-5_Nsi_158" xfId="781"/>
    <cellStyle name="_KPI-5_Nsi_158_040822 Profit_Tax_(portal)" xfId="782"/>
    <cellStyle name="_KPI-5_Nsi_158_040928 Profit_Tax_3Ax1Ax4" xfId="783"/>
    <cellStyle name="_KPI-5_Nsi_158_Tax Input 5yr plan" xfId="784"/>
    <cellStyle name="_KPI-5_Nsi_158_Книга2" xfId="785"/>
    <cellStyle name="_KPI-5_Nsi_158_Налог_на_прибыль" xfId="786"/>
    <cellStyle name="_KPI-5_Nsi_DCF030925_vat" xfId="787"/>
    <cellStyle name="_KPI-5_Nsi_DCF030925_vat_" xfId="788"/>
    <cellStyle name="_KPI-5_Nsi_DCFonly" xfId="789"/>
    <cellStyle name="_KPI-5_Nsi_Express" xfId="790"/>
    <cellStyle name="_KPI-5_Nsi_Express_040822 Profit_Tax_(portal)" xfId="791"/>
    <cellStyle name="_KPI-5_Nsi_Express_040928 Profit_Tax_3Ax1Ax4" xfId="792"/>
    <cellStyle name="_KPI-5_Nsi_Express_Tax Input 5yr plan" xfId="793"/>
    <cellStyle name="_KPI-5_Nsi_Express_Книга2" xfId="794"/>
    <cellStyle name="_KPI-5_Nsi_Express_Налог_на_прибыль" xfId="795"/>
    <cellStyle name="_KPI-5_Nsi_test" xfId="796"/>
    <cellStyle name="_KPI-5_Nsi_test_040822 Profit_Tax_(portal)" xfId="797"/>
    <cellStyle name="_KPI-5_Nsi_test_040928 Profit_Tax_3Ax1Ax4" xfId="798"/>
    <cellStyle name="_KPI-5_Nsi_test_Tax Input 5yr plan" xfId="799"/>
    <cellStyle name="_KPI-5_Nsi_test_Книга2" xfId="800"/>
    <cellStyle name="_KPI-5_Nsi_test_Налог_на_прибыль" xfId="801"/>
    <cellStyle name="_KPI-5_Nsi-Services" xfId="802"/>
    <cellStyle name="_KPI-5_Nsi-Services_040822 Profit_Tax_(portal)" xfId="803"/>
    <cellStyle name="_KPI-5_Nsi-Services_040928 Profit_Tax_3Ax1Ax4" xfId="804"/>
    <cellStyle name="_KPI-5_Nsi-Services_Tax Input 5yr plan" xfId="805"/>
    <cellStyle name="_KPI-5_Nsi-Services_Книга2" xfId="806"/>
    <cellStyle name="_KPI-5_Nsi-Services_Налог_на_прибыль" xfId="807"/>
    <cellStyle name="_KPI-5_OFS" xfId="808"/>
    <cellStyle name="_KPI-5_OFS_new template" xfId="809"/>
    <cellStyle name="_KPI-5_OFSSummaryReport_KPIs_02" xfId="810"/>
    <cellStyle name="_KPI-5_OFSSummaryReport_Margin_02" xfId="811"/>
    <cellStyle name="_KPI-5_Rospan_Kovykta" xfId="812"/>
    <cellStyle name="_KPI-5_Rospan_Kovykta_Slavneft_Restructuring 11.11.04" xfId="813"/>
    <cellStyle name="_KPI-5_S0400" xfId="814"/>
    <cellStyle name="_KPI-5_S0400_040822 Profit_Tax_(portal)" xfId="815"/>
    <cellStyle name="_KPI-5_S0400_040928 Profit_Tax_3Ax1Ax4" xfId="816"/>
    <cellStyle name="_KPI-5_S0400_Tax Input 5yr plan" xfId="817"/>
    <cellStyle name="_KPI-5_S0400_Книга2" xfId="818"/>
    <cellStyle name="_KPI-5_S0400_Налог_на_прибыль" xfId="819"/>
    <cellStyle name="_KPI-5_S13001" xfId="820"/>
    <cellStyle name="_KPI-5_S13001_040822 Profit_Tax_(portal)" xfId="821"/>
    <cellStyle name="_KPI-5_S13001_040928 Profit_Tax_3Ax1Ax4" xfId="822"/>
    <cellStyle name="_KPI-5_S13001_Tax Input 5yr plan" xfId="823"/>
    <cellStyle name="_KPI-5_S13001_Книга2" xfId="824"/>
    <cellStyle name="_KPI-5_S13001_Налог_на_прибыль" xfId="825"/>
    <cellStyle name="_KPI-5_SOBI_all(общий)" xfId="826"/>
    <cellStyle name="_KPI-5_SOBI_all(общий)_040822 Profit_Tax_(portal)" xfId="827"/>
    <cellStyle name="_KPI-5_SOBI_all(общий)_040928 Profit_Tax_3Ax1Ax4" xfId="828"/>
    <cellStyle name="_KPI-5_SOBI_all(общий)_Tax Input 5yr plan" xfId="829"/>
    <cellStyle name="_KPI-5_SOBI_all(общий)_Книга2" xfId="830"/>
    <cellStyle name="_KPI-5_SOBI_all(общий)_Налог_на_прибыль" xfId="831"/>
    <cellStyle name="_KPI-5_SOFI_TEPs_AOK_130902" xfId="832"/>
    <cellStyle name="_KPI-5_SOFI_TEPs_AOK_130902_040822 Profit_Tax_(portal)" xfId="833"/>
    <cellStyle name="_KPI-5_SOFI_TEPs_AOK_130902_040928 Profit_Tax_3Ax1Ax4" xfId="834"/>
    <cellStyle name="_KPI-5_SOFI_TEPs_AOK_130902_Dogovora" xfId="835"/>
    <cellStyle name="_KPI-5_SOFI_TEPs_AOK_130902_S14206_Akt_sverki" xfId="836"/>
    <cellStyle name="_KPI-5_SOFI_TEPs_AOK_130902_S14206_Akt_sverki_Договора_Express_4m2003_new" xfId="837"/>
    <cellStyle name="_KPI-5_SOFI_TEPs_AOK_130902_S15202_Akt_sverki" xfId="838"/>
    <cellStyle name="_KPI-5_SOFI_TEPs_AOK_130902_S15202_Akt_sverki_Договора_Express_4m2003_new" xfId="839"/>
    <cellStyle name="_KPI-5_SOFI_TEPs_AOK_130902_Tax Input 5yr plan" xfId="840"/>
    <cellStyle name="_KPI-5_SOFI_TEPs_AOK_130902_Договора_Express_4m2003_new" xfId="841"/>
    <cellStyle name="_KPI-5_SOFI_TEPs_AOK_130902_Книга1" xfId="842"/>
    <cellStyle name="_KPI-5_SOFI_TEPs_AOK_130902_Книга2" xfId="843"/>
    <cellStyle name="_KPI-5_SOFI_TEPs_AOK_130902_Налог_на_прибыль" xfId="844"/>
    <cellStyle name="_KPI-5_SOFI_TEPs_AOK_130902_Общий свод от 20.02.04" xfId="845"/>
    <cellStyle name="_KPI-5_Sofi145a" xfId="846"/>
    <cellStyle name="_KPI-5_Sofi145a_~5055318" xfId="847"/>
    <cellStyle name="_KPI-5_Sofi145a_DCF030925_vat" xfId="848"/>
    <cellStyle name="_KPI-5_Sofi145a_DCF030925_vat_" xfId="849"/>
    <cellStyle name="_KPI-5_Sofi145a_DCFonly" xfId="850"/>
    <cellStyle name="_KPI-5_Sofi153" xfId="851"/>
    <cellStyle name="_KPI-5_Sofi153_~5055318" xfId="852"/>
    <cellStyle name="_KPI-5_Sofi153_DCF030925_vat" xfId="853"/>
    <cellStyle name="_KPI-5_Sofi153_DCF030925_vat_" xfId="854"/>
    <cellStyle name="_KPI-5_Sofi153_DCFonly" xfId="855"/>
    <cellStyle name="_KPI-5_STLStandartWC" xfId="856"/>
    <cellStyle name="_KPI-5_STLStandartWC_040822 Profit_Tax_(portal)" xfId="857"/>
    <cellStyle name="_KPI-5_STLStandartWC_040928 Profit_Tax_3Ax1Ax4" xfId="858"/>
    <cellStyle name="_KPI-5_STLStandartWC_Tax Input 5yr plan" xfId="859"/>
    <cellStyle name="_KPI-5_STLStandartWC_Книга2" xfId="860"/>
    <cellStyle name="_KPI-5_STLStandartWC_Налог_на_прибыль" xfId="861"/>
    <cellStyle name="_KPI-5_SXXXX_Express_c Links" xfId="862"/>
    <cellStyle name="_KPI-5_SXXXX_Express_c Links_040822 Profit_Tax_(portal)" xfId="863"/>
    <cellStyle name="_KPI-5_SXXXX_Express_c Links_040928 Profit_Tax_3Ax1Ax4" xfId="864"/>
    <cellStyle name="_KPI-5_SXXXX_Express_c Links_Tax Input 5yr plan" xfId="865"/>
    <cellStyle name="_KPI-5_SXXXX_Express_c Links_Книга2" xfId="866"/>
    <cellStyle name="_KPI-5_SXXXX_Express_c Links_Налог_на_прибыль" xfId="867"/>
    <cellStyle name="_KPI-5_test_11" xfId="868"/>
    <cellStyle name="_KPI-5_test_11_~5055318" xfId="869"/>
    <cellStyle name="_KPI-5_test_11_DCF030925_vat" xfId="870"/>
    <cellStyle name="_KPI-5_test_11_DCF030925_vat_" xfId="871"/>
    <cellStyle name="_KPI-5_test_11_DCFonly" xfId="872"/>
    <cellStyle name="_KPI-5_Total HO" xfId="873"/>
    <cellStyle name="_KPI-5_Total_HQ_2005_ver3" xfId="874"/>
    <cellStyle name="_KPI-5_Upstream_rev3" xfId="875"/>
    <cellStyle name="_KPI-5_Бюджет 2005 на консультантов_УВА" xfId="876"/>
    <cellStyle name="_KPI-5_Годовой бюджет функциональных расходов КЦ" xfId="877"/>
    <cellStyle name="_KPI-5_для вставки в пакет за 2001" xfId="878"/>
    <cellStyle name="_KPI-5_для вставки в пакет за 2001_~5055318" xfId="879"/>
    <cellStyle name="_KPI-5_для вставки в пакет за 2001_DCF030925_vat" xfId="880"/>
    <cellStyle name="_KPI-5_для вставки в пакет за 2001_DCF030925_vat_" xfId="881"/>
    <cellStyle name="_KPI-5_для вставки в пакет за 2001_DCFonly" xfId="882"/>
    <cellStyle name="_KPI-5_дляГалиныВ" xfId="883"/>
    <cellStyle name="_KPI-5_дляГалиныВ_040822 Profit_Tax_(portal)" xfId="884"/>
    <cellStyle name="_KPI-5_дляГалиныВ_040928 Profit_Tax_3Ax1Ax4" xfId="885"/>
    <cellStyle name="_KPI-5_дляГалиныВ_Tax Input 5yr plan" xfId="886"/>
    <cellStyle name="_KPI-5_дляГалиныВ_Книга2" xfId="887"/>
    <cellStyle name="_KPI-5_дляГалиныВ_Налог_на_прибыль" xfId="888"/>
    <cellStyle name="_KPI-5_Лист1" xfId="889"/>
    <cellStyle name="_KPI-5_Лист1_040822 Profit_Tax_(portal)" xfId="890"/>
    <cellStyle name="_KPI-5_Лист1_040928 Profit_Tax_3Ax1Ax4" xfId="891"/>
    <cellStyle name="_KPI-5_Лист1_Tax Input 5yr plan" xfId="892"/>
    <cellStyle name="_KPI-5_Лист1_Книга2" xfId="893"/>
    <cellStyle name="_KPI-5_Лист1_Налог_на_прибыль" xfId="894"/>
    <cellStyle name="_KPI-5_Оборотный капитал Формы на 2004 Панова" xfId="895"/>
    <cellStyle name="_KPI-5_Оборотный капитал Формы на 2004 Панова_040822 Profit_Tax_(portal)" xfId="896"/>
    <cellStyle name="_KPI-5_Оборотный капитал Формы на 2004 Панова_040928 Profit_Tax_3Ax1Ax4" xfId="897"/>
    <cellStyle name="_KPI-5_Оборотный капитал Формы на 2004 Панова_Tax Input 5yr plan" xfId="898"/>
    <cellStyle name="_KPI-5_Оборотный капитал Формы на 2004 Панова_Книга2" xfId="899"/>
    <cellStyle name="_KPI-5_Оборотный капитал Формы на 2004 Панова_Налог_на_прибыль" xfId="900"/>
    <cellStyle name="_KPI-5_Подразделения" xfId="901"/>
    <cellStyle name="_KPI-5_Подразделения_040822 Profit_Tax_(portal)" xfId="902"/>
    <cellStyle name="_KPI-5_Подразделения_040928 Profit_Tax_3Ax1Ax4" xfId="903"/>
    <cellStyle name="_KPI-5_Подразделения_Tax Input 5yr plan" xfId="904"/>
    <cellStyle name="_KPI-5_Подразделения_Книга2" xfId="905"/>
    <cellStyle name="_KPI-5_Подразделения_Налог_на_прибыль" xfId="906"/>
    <cellStyle name="_KPI-5_Свод по Фил Предст 2004" xfId="907"/>
    <cellStyle name="_KPI-5_Список тиражирования" xfId="908"/>
    <cellStyle name="_KPI-5_Список тиражирования_040822 Profit_Tax_(portal)" xfId="909"/>
    <cellStyle name="_KPI-5_Список тиражирования_040928 Profit_Tax_3Ax1Ax4" xfId="910"/>
    <cellStyle name="_KPI-5_Список тиражирования_Tax Input 5yr plan" xfId="911"/>
    <cellStyle name="_KPI-5_Список тиражирования_Книга2" xfId="912"/>
    <cellStyle name="_KPI-5_Список тиражирования_Налог_на_прибыль" xfId="913"/>
    <cellStyle name="_KPI-5_Форма 12 last" xfId="914"/>
    <cellStyle name="_KPI-5_Форма 12 last_~5055318" xfId="915"/>
    <cellStyle name="_KPI-5_Форма 12 last_DCF030925_vat" xfId="916"/>
    <cellStyle name="_KPI-5_Форма 12 last_DCF030925_vat_" xfId="917"/>
    <cellStyle name="_KPI-5_Форма 12 last_DCFonly" xfId="918"/>
    <cellStyle name="_KPI-5_Формы на 2004_1 " xfId="919"/>
    <cellStyle name="_KPI-5_Формы на 2004_1 _040822 Profit_Tax_(portal)" xfId="920"/>
    <cellStyle name="_KPI-5_Формы на 2004_1 _040928 Profit_Tax_3Ax1Ax4" xfId="921"/>
    <cellStyle name="_KPI-5_Формы на 2004_1 _Tax Input 5yr plan" xfId="922"/>
    <cellStyle name="_KPI-5_Формы на 2004_1 _Книга2" xfId="923"/>
    <cellStyle name="_KPI-5_Формы на 2004_1 _Налог_на_прибыль" xfId="924"/>
    <cellStyle name="_Live 2005_план_Svod_(5,3)_итоговый" xfId="925"/>
    <cellStyle name="_Model_2004" xfId="926"/>
    <cellStyle name="_Model_2004_25$_22Dec_new" xfId="927"/>
    <cellStyle name="_Model_2004_25$_24Dec_1,7$disc_50%div_13Jan" xfId="928"/>
    <cellStyle name="_Model_2004_25$_approved_16.02" xfId="929"/>
    <cellStyle name="_Model_2004_new_production" xfId="930"/>
    <cellStyle name="_MR 2Q_2003" xfId="931"/>
    <cellStyle name="_MR 2Q_2003_~5055318" xfId="932"/>
    <cellStyle name="_MR Report_TNK Ukraine_Q12003" xfId="933"/>
    <cellStyle name="_MR Report_TNK Ukraine_Q12003_~5055318" xfId="934"/>
    <cellStyle name="_MR reports Aug GFO1" xfId="935"/>
    <cellStyle name="_MR reports Aug GFO1_~5055318" xfId="936"/>
    <cellStyle name="_New_Sofi" xfId="937"/>
    <cellStyle name="_New_Sofi_~5055318" xfId="938"/>
    <cellStyle name="_New_Sofi_17_0" xfId="939"/>
    <cellStyle name="_New_Sofi_17_0_~5055318" xfId="940"/>
    <cellStyle name="_New_Sofi_17_0_1" xfId="941"/>
    <cellStyle name="_New_Sofi_17_0_1_~5055318" xfId="942"/>
    <cellStyle name="_New_Sofi_balance" xfId="943"/>
    <cellStyle name="_New_Sofi_balance_~5055318" xfId="944"/>
    <cellStyle name="_New_Sofi_Capex-new" xfId="945"/>
    <cellStyle name="_New_Sofi_Capex-new_~5055318" xfId="946"/>
    <cellStyle name="_New_Sofi_Capex-new_DCF030925_vat" xfId="947"/>
    <cellStyle name="_New_Sofi_Capex-new_DCF030925_vat_" xfId="948"/>
    <cellStyle name="_New_Sofi_Capex-new_DCFonly" xfId="949"/>
    <cellStyle name="_New_Sofi_DCF030925_vat" xfId="950"/>
    <cellStyle name="_New_Sofi_DCF030925_vat_" xfId="951"/>
    <cellStyle name="_New_Sofi_DCFonly" xfId="952"/>
    <cellStyle name="_New_Sofi_FFF" xfId="953"/>
    <cellStyle name="_New_Sofi_FFF_~5055318" xfId="954"/>
    <cellStyle name="_New_Sofi_FFF_DCF030925_vat" xfId="955"/>
    <cellStyle name="_New_Sofi_FFF_DCF030925_vat_" xfId="956"/>
    <cellStyle name="_New_Sofi_FFF_DCFonly" xfId="957"/>
    <cellStyle name="_New_Sofi_Financial Plan - final_2" xfId="958"/>
    <cellStyle name="_New_Sofi_Financial Plan - final_2_~5055318" xfId="959"/>
    <cellStyle name="_New_Sofi_Financial Plan - final_2_DCF030925_vat" xfId="960"/>
    <cellStyle name="_New_Sofi_Financial Plan - final_2_DCF030925_vat_" xfId="961"/>
    <cellStyle name="_New_Sofi_Financial Plan - final_2_DCFonly" xfId="962"/>
    <cellStyle name="_New_Sofi_Form 01(MB)" xfId="963"/>
    <cellStyle name="_New_Sofi_Form 01(MB)_040822 Profit_Tax_(portal)" xfId="964"/>
    <cellStyle name="_New_Sofi_Form 01(MB)_040928 Profit_Tax_3Ax1Ax4" xfId="965"/>
    <cellStyle name="_New_Sofi_Form 01(MB)_Tax Input 5yr plan" xfId="966"/>
    <cellStyle name="_New_Sofi_Form 01(MB)_Книга2" xfId="967"/>
    <cellStyle name="_New_Sofi_Form 01(MB)_Налог_на_прибыль" xfId="968"/>
    <cellStyle name="_New_Sofi_Links_NK" xfId="969"/>
    <cellStyle name="_New_Sofi_Links_NK_040822 Profit_Tax_(portal)" xfId="970"/>
    <cellStyle name="_New_Sofi_Links_NK_040928 Profit_Tax_3Ax1Ax4" xfId="971"/>
    <cellStyle name="_New_Sofi_Links_NK_Tax Input 5yr plan" xfId="972"/>
    <cellStyle name="_New_Sofi_Links_NK_Книга2" xfId="973"/>
    <cellStyle name="_New_Sofi_Links_NK_Налог_на_прибыль" xfId="974"/>
    <cellStyle name="_New_Sofi_N20_5" xfId="975"/>
    <cellStyle name="_New_Sofi_N20_5_~5055318" xfId="976"/>
    <cellStyle name="_New_Sofi_N20_5_DCF030925_vat" xfId="977"/>
    <cellStyle name="_New_Sofi_N20_5_DCF030925_vat_" xfId="978"/>
    <cellStyle name="_New_Sofi_N20_5_DCFonly" xfId="979"/>
    <cellStyle name="_New_Sofi_N20_6" xfId="980"/>
    <cellStyle name="_New_Sofi_N20_6_~5055318" xfId="981"/>
    <cellStyle name="_New_Sofi_N20_6_DCF030925_vat" xfId="982"/>
    <cellStyle name="_New_Sofi_N20_6_DCF030925_vat_" xfId="983"/>
    <cellStyle name="_New_Sofi_N20_6_DCFonly" xfId="984"/>
    <cellStyle name="_New_Sofi_New Form10_2" xfId="985"/>
    <cellStyle name="_New_Sofi_New Form10_2_~5055318" xfId="986"/>
    <cellStyle name="_New_Sofi_New Form10_2_DCF030925_vat" xfId="987"/>
    <cellStyle name="_New_Sofi_New Form10_2_DCF030925_vat_" xfId="988"/>
    <cellStyle name="_New_Sofi_New Form10_2_DCFonly" xfId="989"/>
    <cellStyle name="_New_Sofi_Nsi" xfId="990"/>
    <cellStyle name="_New_Sofi_Nsi - last version" xfId="991"/>
    <cellStyle name="_New_Sofi_Nsi - last version for programming" xfId="992"/>
    <cellStyle name="_New_Sofi_Nsi - last version for programming_~5055318" xfId="993"/>
    <cellStyle name="_New_Sofi_Nsi - last version for programming_DCF030925_vat" xfId="994"/>
    <cellStyle name="_New_Sofi_Nsi - last version for programming_DCF030925_vat_" xfId="995"/>
    <cellStyle name="_New_Sofi_Nsi - last version for programming_DCFonly" xfId="996"/>
    <cellStyle name="_New_Sofi_Nsi - last version_~5055318" xfId="997"/>
    <cellStyle name="_New_Sofi_Nsi - last version_DCF030925_vat" xfId="998"/>
    <cellStyle name="_New_Sofi_Nsi - last version_DCF030925_vat_" xfId="999"/>
    <cellStyle name="_New_Sofi_Nsi - last version_DCFonly" xfId="1000"/>
    <cellStyle name="_New_Sofi_Nsi - next_last version" xfId="1001"/>
    <cellStyle name="_New_Sofi_Nsi - next_last version_~5055318" xfId="1002"/>
    <cellStyle name="_New_Sofi_Nsi - next_last version_DCF030925_vat" xfId="1003"/>
    <cellStyle name="_New_Sofi_Nsi - next_last version_DCF030925_vat_" xfId="1004"/>
    <cellStyle name="_New_Sofi_Nsi - next_last version_DCFonly" xfId="1005"/>
    <cellStyle name="_New_Sofi_Nsi - plan - final" xfId="1006"/>
    <cellStyle name="_New_Sofi_Nsi - plan - final_~5055318" xfId="1007"/>
    <cellStyle name="_New_Sofi_Nsi - plan - final_DCF030925_vat" xfId="1008"/>
    <cellStyle name="_New_Sofi_Nsi - plan - final_DCF030925_vat_" xfId="1009"/>
    <cellStyle name="_New_Sofi_Nsi - plan - final_DCFonly" xfId="1010"/>
    <cellStyle name="_New_Sofi_Nsi -super_ last version" xfId="1011"/>
    <cellStyle name="_New_Sofi_Nsi -super_ last version_~5055318" xfId="1012"/>
    <cellStyle name="_New_Sofi_Nsi -super_ last version_DCF030925_vat" xfId="1013"/>
    <cellStyle name="_New_Sofi_Nsi -super_ last version_DCF030925_vat_" xfId="1014"/>
    <cellStyle name="_New_Sofi_Nsi -super_ last version_DCFonly" xfId="1015"/>
    <cellStyle name="_New_Sofi_Nsi(2)" xfId="1016"/>
    <cellStyle name="_New_Sofi_Nsi(2)_040822 Profit_Tax_(portal)" xfId="1017"/>
    <cellStyle name="_New_Sofi_Nsi(2)_040928 Profit_Tax_3Ax1Ax4" xfId="1018"/>
    <cellStyle name="_New_Sofi_Nsi(2)_Tax Input 5yr plan" xfId="1019"/>
    <cellStyle name="_New_Sofi_Nsi(2)_Книга2" xfId="1020"/>
    <cellStyle name="_New_Sofi_Nsi(2)_Налог_на_прибыль" xfId="1021"/>
    <cellStyle name="_New_Sofi_Nsi_~5055318" xfId="1022"/>
    <cellStyle name="_New_Sofi_Nsi_1" xfId="1023"/>
    <cellStyle name="_New_Sofi_Nsi_1_~5055318" xfId="1024"/>
    <cellStyle name="_New_Sofi_Nsi_1_DCF030925_vat" xfId="1025"/>
    <cellStyle name="_New_Sofi_Nsi_1_DCF030925_vat_" xfId="1026"/>
    <cellStyle name="_New_Sofi_Nsi_1_DCFonly" xfId="1027"/>
    <cellStyle name="_New_Sofi_Nsi_139" xfId="1028"/>
    <cellStyle name="_New_Sofi_Nsi_139_~5055318" xfId="1029"/>
    <cellStyle name="_New_Sofi_Nsi_139_DCF030925_vat" xfId="1030"/>
    <cellStyle name="_New_Sofi_Nsi_139_DCF030925_vat_" xfId="1031"/>
    <cellStyle name="_New_Sofi_Nsi_139_DCFonly" xfId="1032"/>
    <cellStyle name="_New_Sofi_Nsi_140" xfId="1033"/>
    <cellStyle name="_New_Sofi_Nsi_140(Зах)" xfId="1034"/>
    <cellStyle name="_New_Sofi_Nsi_140(Зах)_~5055318" xfId="1035"/>
    <cellStyle name="_New_Sofi_Nsi_140(Зах)_DCF030925_vat" xfId="1036"/>
    <cellStyle name="_New_Sofi_Nsi_140(Зах)_DCF030925_vat_" xfId="1037"/>
    <cellStyle name="_New_Sofi_Nsi_140(Зах)_DCFonly" xfId="1038"/>
    <cellStyle name="_New_Sofi_Nsi_140_~5055318" xfId="1039"/>
    <cellStyle name="_New_Sofi_Nsi_140_DCF030925_vat" xfId="1040"/>
    <cellStyle name="_New_Sofi_Nsi_140_DCF030925_vat_" xfId="1041"/>
    <cellStyle name="_New_Sofi_Nsi_140_DCFonly" xfId="1042"/>
    <cellStyle name="_New_Sofi_Nsi_140_mod" xfId="1043"/>
    <cellStyle name="_New_Sofi_Nsi_140_mod_~5055318" xfId="1044"/>
    <cellStyle name="_New_Sofi_Nsi_140_mod_DCF030925_vat" xfId="1045"/>
    <cellStyle name="_New_Sofi_Nsi_140_mod_DCF030925_vat_" xfId="1046"/>
    <cellStyle name="_New_Sofi_Nsi_140_mod_DCFonly" xfId="1047"/>
    <cellStyle name="_New_Sofi_Nsi_158" xfId="1048"/>
    <cellStyle name="_New_Sofi_Nsi_158_040822 Profit_Tax_(portal)" xfId="1049"/>
    <cellStyle name="_New_Sofi_Nsi_158_040928 Profit_Tax_3Ax1Ax4" xfId="1050"/>
    <cellStyle name="_New_Sofi_Nsi_158_Tax Input 5yr plan" xfId="1051"/>
    <cellStyle name="_New_Sofi_Nsi_158_Книга2" xfId="1052"/>
    <cellStyle name="_New_Sofi_Nsi_158_Налог_на_прибыль" xfId="1053"/>
    <cellStyle name="_New_Sofi_Nsi_DCF030925_vat" xfId="1054"/>
    <cellStyle name="_New_Sofi_Nsi_DCF030925_vat_" xfId="1055"/>
    <cellStyle name="_New_Sofi_Nsi_DCFonly" xfId="1056"/>
    <cellStyle name="_New_Sofi_Nsi_Express" xfId="1057"/>
    <cellStyle name="_New_Sofi_Nsi_Express_040822 Profit_Tax_(portal)" xfId="1058"/>
    <cellStyle name="_New_Sofi_Nsi_Express_040928 Profit_Tax_3Ax1Ax4" xfId="1059"/>
    <cellStyle name="_New_Sofi_Nsi_Express_Tax Input 5yr plan" xfId="1060"/>
    <cellStyle name="_New_Sofi_Nsi_Express_Книга2" xfId="1061"/>
    <cellStyle name="_New_Sofi_Nsi_Express_Налог_на_прибыль" xfId="1062"/>
    <cellStyle name="_New_Sofi_Nsi_Jan1" xfId="1063"/>
    <cellStyle name="_New_Sofi_Nsi_Jan1_~5055318" xfId="1064"/>
    <cellStyle name="_New_Sofi_Nsi_Jan1_DCF030925_vat" xfId="1065"/>
    <cellStyle name="_New_Sofi_Nsi_Jan1_DCF030925_vat_" xfId="1066"/>
    <cellStyle name="_New_Sofi_Nsi_Jan1_DCFonly" xfId="1067"/>
    <cellStyle name="_New_Sofi_Nsi_test" xfId="1068"/>
    <cellStyle name="_New_Sofi_Nsi_test_040822 Profit_Tax_(portal)" xfId="1069"/>
    <cellStyle name="_New_Sofi_Nsi_test_040928 Profit_Tax_3Ax1Ax4" xfId="1070"/>
    <cellStyle name="_New_Sofi_Nsi_test_Tax Input 5yr plan" xfId="1071"/>
    <cellStyle name="_New_Sofi_Nsi_test_Книга2" xfId="1072"/>
    <cellStyle name="_New_Sofi_Nsi_test_Налог_на_прибыль" xfId="1073"/>
    <cellStyle name="_New_Sofi_Nsi2" xfId="1074"/>
    <cellStyle name="_New_Sofi_Nsi2_~5055318" xfId="1075"/>
    <cellStyle name="_New_Sofi_Nsi2_DCF030925_vat" xfId="1076"/>
    <cellStyle name="_New_Sofi_Nsi2_DCF030925_vat_" xfId="1077"/>
    <cellStyle name="_New_Sofi_Nsi2_DCFonly" xfId="1078"/>
    <cellStyle name="_New_Sofi_Nsi-Services" xfId="1079"/>
    <cellStyle name="_New_Sofi_Nsi-Services_040822 Profit_Tax_(portal)" xfId="1080"/>
    <cellStyle name="_New_Sofi_Nsi-Services_040928 Profit_Tax_3Ax1Ax4" xfId="1081"/>
    <cellStyle name="_New_Sofi_Nsi-Services_Tax Input 5yr plan" xfId="1082"/>
    <cellStyle name="_New_Sofi_Nsi-Services_Книга2" xfId="1083"/>
    <cellStyle name="_New_Sofi_Nsi-Services_Налог_на_прибыль" xfId="1084"/>
    <cellStyle name="_New_Sofi_P&amp;L" xfId="1085"/>
    <cellStyle name="_New_Sofi_P&amp;L_~5055318" xfId="1086"/>
    <cellStyle name="_New_Sofi_P&amp;L_DCF030925_vat" xfId="1087"/>
    <cellStyle name="_New_Sofi_P&amp;L_DCF030925_vat_" xfId="1088"/>
    <cellStyle name="_New_Sofi_P&amp;L_DCFonly" xfId="1089"/>
    <cellStyle name="_New_Sofi_S0400" xfId="1090"/>
    <cellStyle name="_New_Sofi_S0400_040822 Profit_Tax_(portal)" xfId="1091"/>
    <cellStyle name="_New_Sofi_S0400_040928 Profit_Tax_3Ax1Ax4" xfId="1092"/>
    <cellStyle name="_New_Sofi_S0400_Tax Input 5yr plan" xfId="1093"/>
    <cellStyle name="_New_Sofi_S0400_Книга2" xfId="1094"/>
    <cellStyle name="_New_Sofi_S0400_Налог_на_прибыль" xfId="1095"/>
    <cellStyle name="_New_Sofi_S13001" xfId="1096"/>
    <cellStyle name="_New_Sofi_S13001_040822 Profit_Tax_(portal)" xfId="1097"/>
    <cellStyle name="_New_Sofi_S13001_040928 Profit_Tax_3Ax1Ax4" xfId="1098"/>
    <cellStyle name="_New_Sofi_S13001_Tax Input 5yr plan" xfId="1099"/>
    <cellStyle name="_New_Sofi_S13001_Книга2" xfId="1100"/>
    <cellStyle name="_New_Sofi_S13001_Налог_на_прибыль" xfId="1101"/>
    <cellStyle name="_New_Sofi_Sheet1" xfId="1102"/>
    <cellStyle name="_New_Sofi_Sheet1_~5055318" xfId="1103"/>
    <cellStyle name="_New_Sofi_Sheet1_DCF030925_vat" xfId="1104"/>
    <cellStyle name="_New_Sofi_Sheet1_DCF030925_vat_" xfId="1105"/>
    <cellStyle name="_New_Sofi_Sheet1_DCFonly" xfId="1106"/>
    <cellStyle name="_New_Sofi_SOFI" xfId="1107"/>
    <cellStyle name="_New_Sofi_sofi - plan_AP270202ii" xfId="1108"/>
    <cellStyle name="_New_Sofi_sofi - plan_AP270202ii_~5055318" xfId="1109"/>
    <cellStyle name="_New_Sofi_sofi - plan_AP270202ii_DCF030925_vat" xfId="1110"/>
    <cellStyle name="_New_Sofi_sofi - plan_AP270202ii_DCF030925_vat_" xfId="1111"/>
    <cellStyle name="_New_Sofi_sofi - plan_AP270202ii_DCFonly" xfId="1112"/>
    <cellStyle name="_New_Sofi_sofi - plan_AP270202iii" xfId="1113"/>
    <cellStyle name="_New_Sofi_sofi - plan_AP270202iii_~5055318" xfId="1114"/>
    <cellStyle name="_New_Sofi_sofi - plan_AP270202iii_DCF030925_vat" xfId="1115"/>
    <cellStyle name="_New_Sofi_sofi - plan_AP270202iii_DCF030925_vat_" xfId="1116"/>
    <cellStyle name="_New_Sofi_sofi - plan_AP270202iii_DCFonly" xfId="1117"/>
    <cellStyle name="_New_Sofi_sofi - plan_AP270202iv" xfId="1118"/>
    <cellStyle name="_New_Sofi_sofi - plan_AP270202iv_~5055318" xfId="1119"/>
    <cellStyle name="_New_Sofi_sofi - plan_AP270202iv_DCF030925_vat" xfId="1120"/>
    <cellStyle name="_New_Sofi_sofi - plan_AP270202iv_DCF030925_vat_" xfId="1121"/>
    <cellStyle name="_New_Sofi_sofi - plan_AP270202iv_DCFonly" xfId="1122"/>
    <cellStyle name="_New_Sofi_Sofi vs Sobi" xfId="1123"/>
    <cellStyle name="_New_Sofi_Sofi vs Sobi_~5055318" xfId="1124"/>
    <cellStyle name="_New_Sofi_Sofi vs Sobi_DCF030925_vat" xfId="1125"/>
    <cellStyle name="_New_Sofi_Sofi vs Sobi_DCF030925_vat_" xfId="1126"/>
    <cellStyle name="_New_Sofi_Sofi vs Sobi_DCFonly" xfId="1127"/>
    <cellStyle name="_New_Sofi_SOFI_~5055318" xfId="1128"/>
    <cellStyle name="_New_Sofi_Sofi_PBD 27-11-01" xfId="1129"/>
    <cellStyle name="_New_Sofi_Sofi_PBD 27-11-01_~5055318" xfId="1130"/>
    <cellStyle name="_New_Sofi_Sofi_PBD 27-11-01_DCF030925_vat" xfId="1131"/>
    <cellStyle name="_New_Sofi_Sofi_PBD 27-11-01_DCF030925_vat_" xfId="1132"/>
    <cellStyle name="_New_Sofi_Sofi_PBD 27-11-01_DCFonly" xfId="1133"/>
    <cellStyle name="_New_Sofi_SOFI_TEPs_AOK_130902" xfId="1134"/>
    <cellStyle name="_New_Sofi_SOFI_TEPs_AOK_130902_040822 Profit_Tax_(portal)" xfId="1135"/>
    <cellStyle name="_New_Sofi_SOFI_TEPs_AOK_130902_040928 Profit_Tax_3Ax1Ax4" xfId="1136"/>
    <cellStyle name="_New_Sofi_SOFI_TEPs_AOK_130902_Tax Input 5yr plan" xfId="1137"/>
    <cellStyle name="_New_Sofi_SOFI_TEPs_AOK_130902_Книга2" xfId="1138"/>
    <cellStyle name="_New_Sofi_SOFI_TEPs_AOK_130902_Налог_на_прибыль" xfId="1139"/>
    <cellStyle name="_New_Sofi_Sofi145a" xfId="1140"/>
    <cellStyle name="_New_Sofi_Sofi145a_~5055318" xfId="1141"/>
    <cellStyle name="_New_Sofi_Sofi145a_DCF030925_vat" xfId="1142"/>
    <cellStyle name="_New_Sofi_Sofi145a_DCF030925_vat_" xfId="1143"/>
    <cellStyle name="_New_Sofi_Sofi145a_DCFonly" xfId="1144"/>
    <cellStyle name="_New_Sofi_Sofi153" xfId="1145"/>
    <cellStyle name="_New_Sofi_Sofi153_~5055318" xfId="1146"/>
    <cellStyle name="_New_Sofi_Sofi153_DCF030925_vat" xfId="1147"/>
    <cellStyle name="_New_Sofi_Sofi153_DCF030925_vat_" xfId="1148"/>
    <cellStyle name="_New_Sofi_Sofi153_DCFonly" xfId="1149"/>
    <cellStyle name="_New_Sofi_Summary" xfId="1150"/>
    <cellStyle name="_New_Sofi_Summary_~5055318" xfId="1151"/>
    <cellStyle name="_New_Sofi_Summary_DCF030925_vat" xfId="1152"/>
    <cellStyle name="_New_Sofi_Summary_DCF030925_vat_" xfId="1153"/>
    <cellStyle name="_New_Sofi_Summary_DCFonly" xfId="1154"/>
    <cellStyle name="_New_Sofi_SXXXX_Express_c Links" xfId="1155"/>
    <cellStyle name="_New_Sofi_SXXXX_Express_c Links_040822 Profit_Tax_(portal)" xfId="1156"/>
    <cellStyle name="_New_Sofi_SXXXX_Express_c Links_040928 Profit_Tax_3Ax1Ax4" xfId="1157"/>
    <cellStyle name="_New_Sofi_SXXXX_Express_c Links_Tax Input 5yr plan" xfId="1158"/>
    <cellStyle name="_New_Sofi_SXXXX_Express_c Links_Книга2" xfId="1159"/>
    <cellStyle name="_New_Sofi_SXXXX_Express_c Links_Налог_на_прибыль" xfId="1160"/>
    <cellStyle name="_New_Sofi_Tax_form_1кв_3" xfId="1161"/>
    <cellStyle name="_New_Sofi_Tax_form_1кв_3_~5055318" xfId="1162"/>
    <cellStyle name="_New_Sofi_Tax_form_1кв_3_DCF030925_vat" xfId="1163"/>
    <cellStyle name="_New_Sofi_Tax_form_1кв_3_DCF030925_vat_" xfId="1164"/>
    <cellStyle name="_New_Sofi_Tax_form_1кв_3_DCFonly" xfId="1165"/>
    <cellStyle name="_New_Sofi_test_11" xfId="1166"/>
    <cellStyle name="_New_Sofi_test_11_~5055318" xfId="1167"/>
    <cellStyle name="_New_Sofi_test_11_DCF030925_vat" xfId="1168"/>
    <cellStyle name="_New_Sofi_test_11_DCF030925_vat_" xfId="1169"/>
    <cellStyle name="_New_Sofi_test_11_DCFonly" xfId="1170"/>
    <cellStyle name="_New_Sofi_БКЭ" xfId="1171"/>
    <cellStyle name="_New_Sofi_БКЭ_~5055318" xfId="1172"/>
    <cellStyle name="_New_Sofi_БКЭ_DCF030925_vat" xfId="1173"/>
    <cellStyle name="_New_Sofi_БКЭ_DCF030925_vat_" xfId="1174"/>
    <cellStyle name="_New_Sofi_БКЭ_DCFonly" xfId="1175"/>
    <cellStyle name="_New_Sofi_для вставки в пакет за 2001" xfId="1176"/>
    <cellStyle name="_New_Sofi_для вставки в пакет за 2001_~5055318" xfId="1177"/>
    <cellStyle name="_New_Sofi_для вставки в пакет за 2001_DCF030925_vat" xfId="1178"/>
    <cellStyle name="_New_Sofi_для вставки в пакет за 2001_DCF030925_vat_" xfId="1179"/>
    <cellStyle name="_New_Sofi_для вставки в пакет за 2001_DCFonly" xfId="1180"/>
    <cellStyle name="_New_Sofi_дляГалиныВ" xfId="1181"/>
    <cellStyle name="_New_Sofi_дляГалиныВ_040822 Profit_Tax_(portal)" xfId="1182"/>
    <cellStyle name="_New_Sofi_дляГалиныВ_040928 Profit_Tax_3Ax1Ax4" xfId="1183"/>
    <cellStyle name="_New_Sofi_дляГалиныВ_Tax Input 5yr plan" xfId="1184"/>
    <cellStyle name="_New_Sofi_дляГалиныВ_Книга2" xfId="1185"/>
    <cellStyle name="_New_Sofi_дляГалиныВ_Налог_на_прибыль" xfId="1186"/>
    <cellStyle name="_New_Sofi_Книга7" xfId="1187"/>
    <cellStyle name="_New_Sofi_Книга7_~5055318" xfId="1188"/>
    <cellStyle name="_New_Sofi_Книга7_DCF030925_vat" xfId="1189"/>
    <cellStyle name="_New_Sofi_Книга7_DCF030925_vat_" xfId="1190"/>
    <cellStyle name="_New_Sofi_Книга7_DCFonly" xfId="1191"/>
    <cellStyle name="_New_Sofi_Лист1" xfId="1192"/>
    <cellStyle name="_New_Sofi_Лист1_040822 Profit_Tax_(portal)" xfId="1193"/>
    <cellStyle name="_New_Sofi_Лист1_040928 Profit_Tax_3Ax1Ax4" xfId="1194"/>
    <cellStyle name="_New_Sofi_Лист1_Tax Input 5yr plan" xfId="1195"/>
    <cellStyle name="_New_Sofi_Лист1_Книга2" xfId="1196"/>
    <cellStyle name="_New_Sofi_Лист1_Налог_на_прибыль" xfId="1197"/>
    <cellStyle name="_New_Sofi_ОСН. ДЕЯТ." xfId="1198"/>
    <cellStyle name="_New_Sofi_ОСН. ДЕЯТ._~5055318" xfId="1199"/>
    <cellStyle name="_New_Sofi_ОСН. ДЕЯТ._DCF030925_vat" xfId="1200"/>
    <cellStyle name="_New_Sofi_ОСН. ДЕЯТ._DCF030925_vat_" xfId="1201"/>
    <cellStyle name="_New_Sofi_ОСН. ДЕЯТ._DCFonly" xfId="1202"/>
    <cellStyle name="_New_Sofi_Перечень названий форм" xfId="1203"/>
    <cellStyle name="_New_Sofi_Перечень названий форм_~5055318" xfId="1204"/>
    <cellStyle name="_New_Sofi_Подразделения" xfId="1205"/>
    <cellStyle name="_New_Sofi_Подразделения_040822 Profit_Tax_(portal)" xfId="1206"/>
    <cellStyle name="_New_Sofi_Подразделения_040928 Profit_Tax_3Ax1Ax4" xfId="1207"/>
    <cellStyle name="_New_Sofi_Подразделения_Tax Input 5yr plan" xfId="1208"/>
    <cellStyle name="_New_Sofi_Подразделения_Книга2" xfId="1209"/>
    <cellStyle name="_New_Sofi_Подразделения_Налог_на_прибыль" xfId="1210"/>
    <cellStyle name="_New_Sofi_Список тиражирования" xfId="1211"/>
    <cellStyle name="_New_Sofi_Список тиражирования_040822 Profit_Tax_(portal)" xfId="1212"/>
    <cellStyle name="_New_Sofi_Список тиражирования_040928 Profit_Tax_3Ax1Ax4" xfId="1213"/>
    <cellStyle name="_New_Sofi_Список тиражирования_Tax Input 5yr plan" xfId="1214"/>
    <cellStyle name="_New_Sofi_Список тиражирования_Книга2" xfId="1215"/>
    <cellStyle name="_New_Sofi_Список тиражирования_Налог_на_прибыль" xfId="1216"/>
    <cellStyle name="_New_Sofi_Форма 12 last" xfId="1217"/>
    <cellStyle name="_New_Sofi_Форма 12 last_~5055318" xfId="1218"/>
    <cellStyle name="_New_Sofi_Форма 12 last_DCF030925_vat" xfId="1219"/>
    <cellStyle name="_New_Sofi_Форма 12 last_DCF030925_vat_" xfId="1220"/>
    <cellStyle name="_New_Sofi_Форма 12 last_DCFonly" xfId="1221"/>
    <cellStyle name="_November vs Bplan YV03 230205" xfId="1222"/>
    <cellStyle name="_November vs Bplan YV03 240205" xfId="1223"/>
    <cellStyle name="_Nsi" xfId="1224"/>
    <cellStyle name="_Nsi_~5055318" xfId="1225"/>
    <cellStyle name="_Nsi_DCF030925_vat" xfId="1226"/>
    <cellStyle name="_Nsi_DCF030925_vat_" xfId="1227"/>
    <cellStyle name="_Nsi_DCFonly" xfId="1228"/>
    <cellStyle name="_Oct GFO v27B Mgt Brd Final Printable" xfId="1229"/>
    <cellStyle name="_OFS" xfId="1230"/>
    <cellStyle name="_OFS 3d party 23-09-04 " xfId="1231"/>
    <cellStyle name="_OFS 5 Year Plan_Scenario1" xfId="1232"/>
    <cellStyle name="_OFS 5 Year Plan_Scenario1_040822 Profit_Tax_(portal)" xfId="1233"/>
    <cellStyle name="_OFS 5 Year Plan_Scenario1_040928 Profit_Tax_3Ax1Ax4" xfId="1234"/>
    <cellStyle name="_OFS 5 Year Plan_Scenario1_Tax Input 5yr plan" xfId="1235"/>
    <cellStyle name="_OFS 5 Year Plan_Scenario1_Книга2" xfId="1236"/>
    <cellStyle name="_OFS 5 Year Plan_Scenario1_Налог_на_прибыль" xfId="1237"/>
    <cellStyle name="_OFS_master_file" xfId="1238"/>
    <cellStyle name="_OFS_master_file_040822 Profit_Tax_(portal)" xfId="1239"/>
    <cellStyle name="_OFS_master_file_040928 Profit_Tax_3Ax1Ax4" xfId="1240"/>
    <cellStyle name="_OFS_master_file_Книга2" xfId="1241"/>
    <cellStyle name="_OFS_master_file_Налог_на_прибыль" xfId="1242"/>
    <cellStyle name="_OFS_new template" xfId="1243"/>
    <cellStyle name="_OFSSummaryReport_KPIs_02" xfId="1244"/>
    <cellStyle name="_OFSSummaryReport_Margin_02" xfId="1245"/>
    <cellStyle name="_Opex ЯНОС" xfId="1246"/>
    <cellStyle name="_Options_02.02.2004" xfId="1247"/>
    <cellStyle name="_Orenburg-Saratov_BU___South_PU___Orenburgneft_2005_PLAN_(Var_1)" xfId="1248"/>
    <cellStyle name="_PB 031129 RAP Costs vB" xfId="1249"/>
    <cellStyle name="_Plan of Belorussia" xfId="1250"/>
    <cellStyle name="_Plan Production vB" xfId="1251"/>
    <cellStyle name="_Plan Production vC" xfId="1252"/>
    <cellStyle name="_Preliminary CFO 3Q earnings from Baturkin" xfId="1253"/>
    <cellStyle name="_Preliminary CFO 3Q earnings from Baturkin_~5055318" xfId="1254"/>
    <cellStyle name="_Pre-Read Book" xfId="1255"/>
    <cellStyle name="_Proposed form" xfId="1256"/>
    <cellStyle name="_Rospan Template 1_08082005 " xfId="1257"/>
    <cellStyle name="_Rospan Template 2_01082005 " xfId="1258"/>
    <cellStyle name="_Rospan_Kovykta" xfId="1259"/>
    <cellStyle name="_Rospan_Kovykta_Slavneft_Restructuring 11.11.04" xfId="1260"/>
    <cellStyle name="_RUSIA" xfId="1261"/>
    <cellStyle name="_S0110" xfId="1262"/>
    <cellStyle name="_S0110_040822 Profit_Tax_(portal)" xfId="1263"/>
    <cellStyle name="_S0110_040928 Profit_Tax_3Ax1Ax4" xfId="1264"/>
    <cellStyle name="_S0110_Tax Input 5yr plan" xfId="1265"/>
    <cellStyle name="_S0110_Книга2" xfId="1266"/>
    <cellStyle name="_S0110_Налог_на_прибыль" xfId="1267"/>
    <cellStyle name="_S0279" xfId="1268"/>
    <cellStyle name="_S0279_~5055318" xfId="1269"/>
    <cellStyle name="_S0279_DCF030925_vat" xfId="1270"/>
    <cellStyle name="_S0279_DCF030925_vat_" xfId="1271"/>
    <cellStyle name="_S0279_DCFonly" xfId="1272"/>
    <cellStyle name="_S0513" xfId="1273"/>
    <cellStyle name="_S0513_040822 Profit_Tax_(portal)" xfId="1274"/>
    <cellStyle name="_S0513_040928 Profit_Tax_3Ax1Ax4" xfId="1275"/>
    <cellStyle name="_S0513_Tax Input 5yr plan" xfId="1276"/>
    <cellStyle name="_S0513_Книга2" xfId="1277"/>
    <cellStyle name="_S0513_Налог_на_прибыль" xfId="1278"/>
    <cellStyle name="_S11401+++" xfId="1279"/>
    <cellStyle name="_S11401+++_040822 Profit_Tax_(portal)" xfId="1280"/>
    <cellStyle name="_S11401+++_040928 Profit_Tax_3Ax1Ax4" xfId="1281"/>
    <cellStyle name="_S11401+++_Tax Input 5yr plan" xfId="1282"/>
    <cellStyle name="_S11401+++_Книга2" xfId="1283"/>
    <cellStyle name="_S11401+++_Налог_на_прибыль" xfId="1284"/>
    <cellStyle name="_sales channels" xfId="1285"/>
    <cellStyle name="_Sidanco Services - Monthly Reporting v7.07.2003" xfId="1286"/>
    <cellStyle name="_Sidanco Services - Monthly Reporting v7.07.2003_~5055318" xfId="1287"/>
    <cellStyle name="_Slavneft for Dec GFO apdated YV02 14012005" xfId="1288"/>
    <cellStyle name="_Slavneft GFO (0) YV03 140205" xfId="1289"/>
    <cellStyle name="_Slavneft tables for January_04 Board_V2" xfId="1290"/>
    <cellStyle name="_SMC" xfId="1291"/>
    <cellStyle name="_SMC_~5055318" xfId="1292"/>
    <cellStyle name="_SMC_DCF030925_vat" xfId="1293"/>
    <cellStyle name="_SMC_DCF030925_vat_" xfId="1294"/>
    <cellStyle name="_SMC_DCFonly" xfId="1295"/>
    <cellStyle name="_sobi_020807_blank_ds" xfId="1296"/>
    <cellStyle name="_sobi_020807_blank_ds_040822 Profit_Tax_(portal)" xfId="1297"/>
    <cellStyle name="_sobi_020807_blank_ds_040928 Profit_Tax_3Ax1Ax4" xfId="1298"/>
    <cellStyle name="_sobi_020807_blank_ds_Tax Input 5yr plan" xfId="1299"/>
    <cellStyle name="_sobi_020807_blank_ds_Книга2" xfId="1300"/>
    <cellStyle name="_sobi_020807_blank_ds_Налог_на_прибыль" xfId="1301"/>
    <cellStyle name="_SOBI_all(общий)" xfId="1302"/>
    <cellStyle name="_SOBI_all(общий)_040822 Profit_Tax_(portal)" xfId="1303"/>
    <cellStyle name="_SOBI_all(общий)_040928 Profit_Tax_3Ax1Ax4" xfId="1304"/>
    <cellStyle name="_SOBI_all(общий)_Tax Input 5yr plan" xfId="1305"/>
    <cellStyle name="_SOBI_all(общий)_Книга2" xfId="1306"/>
    <cellStyle name="_SOBI_all(общий)_Налог_на_прибыль" xfId="1307"/>
    <cellStyle name="_sobi_rf_020715_blank" xfId="1308"/>
    <cellStyle name="_sobi_rf_020715_blank_~5055318" xfId="1309"/>
    <cellStyle name="_sobi_rf_020715_blank_DCF030925_vat" xfId="1310"/>
    <cellStyle name="_sobi_rf_020715_blank_DCF030925_vat_" xfId="1311"/>
    <cellStyle name="_sobi_rf_020715_blank_DCFonly" xfId="1312"/>
    <cellStyle name="_Sofi_file" xfId="1313"/>
    <cellStyle name="_SOFI_TEPs_AOK_130902" xfId="1314"/>
    <cellStyle name="_SOFI_TEPs_AOK_130902_040822 Profit_Tax_(portal)" xfId="1315"/>
    <cellStyle name="_SOFI_TEPs_AOK_130902_040928 Profit_Tax_3Ax1Ax4" xfId="1316"/>
    <cellStyle name="_SOFI_TEPs_AOK_130902_Dogovora" xfId="1317"/>
    <cellStyle name="_SOFI_TEPs_AOK_130902_S14206_Akt_sverki" xfId="1318"/>
    <cellStyle name="_SOFI_TEPs_AOK_130902_S14206_Akt_sverki_Договора_Express_4m2003_new" xfId="1319"/>
    <cellStyle name="_SOFI_TEPs_AOK_130902_S15202_Akt_sverki" xfId="1320"/>
    <cellStyle name="_SOFI_TEPs_AOK_130902_S15202_Akt_sverki_Договора_Express_4m2003_new" xfId="1321"/>
    <cellStyle name="_SOFI_TEPs_AOK_130902_Tax Input 5yr plan" xfId="1322"/>
    <cellStyle name="_SOFI_TEPs_AOK_130902_Договора_Express_4m2003_new" xfId="1323"/>
    <cellStyle name="_SOFI_TEPs_AOK_130902_Книга1" xfId="1324"/>
    <cellStyle name="_SOFI_TEPs_AOK_130902_Книга2" xfId="1325"/>
    <cellStyle name="_SOFI_TEPs_AOK_130902_Налог_на_прибыль" xfId="1326"/>
    <cellStyle name="_SOFI_TEPs_AOK_130902_Общий свод от 20.02.04" xfId="1327"/>
    <cellStyle name="_Svod" xfId="1328"/>
    <cellStyle name="_svod_10_11" xfId="1329"/>
    <cellStyle name="_Table 1 vA" xfId="1330"/>
    <cellStyle name="_Tax Input 5yr plan" xfId="1331"/>
    <cellStyle name="_Tech Expl" xfId="1332"/>
    <cellStyle name="_Technology" xfId="1333"/>
    <cellStyle name="_Technology_~2170998" xfId="1334"/>
    <cellStyle name="_Technology_~2170998_~5055318" xfId="1335"/>
    <cellStyle name="_Technology_~5055318" xfId="1336"/>
    <cellStyle name="_Technology_Budget_data" xfId="1337"/>
    <cellStyle name="_Technology_Budget_data_~5055318" xfId="1338"/>
    <cellStyle name="_Technology_GFO_Sumbit_r_22.04.04" xfId="1339"/>
    <cellStyle name="_Technology_GFO_Sumbit_r_22.04.04_~5055318" xfId="1340"/>
    <cellStyle name="_Technology27_10_04" xfId="1341"/>
    <cellStyle name="_Template for Finance" xfId="1342"/>
    <cellStyle name="_Title" xfId="1343"/>
    <cellStyle name="_TNK 3Yr data3" xfId="1344"/>
    <cellStyle name="_TNK-BP GFO (1) Sneft page YV01 030305" xfId="1345"/>
    <cellStyle name="_TNK-BP GFO (Feb) 2005 YV01 140205" xfId="1346"/>
    <cellStyle name="_TNK-BP vs Slavneft business-plan 2004 from 10.02.04" xfId="1347"/>
    <cellStyle name="_TNK-BP vs Slavneft business-plan 2004 from 13.02.04" xfId="1348"/>
    <cellStyle name="_Total_HQ_2005_ver3" xfId="1349"/>
    <cellStyle name="_Upstream" xfId="1350"/>
    <cellStyle name="_Upstream_2" xfId="1351"/>
    <cellStyle name="_Upstream_no inflation" xfId="1352"/>
    <cellStyle name="_Upstream_rev3" xfId="1353"/>
    <cellStyle name="_Upstream_для_PPM_11_08_1вариант" xfId="1354"/>
    <cellStyle name="_Upstream_для_PPM_11_08_2вариант" xfId="1355"/>
    <cellStyle name="_Upstream_для_PPM_11_08_3вариант" xfId="1356"/>
    <cellStyle name="_Upstream_для_PPM_11_08_4вариант" xfId="1357"/>
    <cellStyle name="_Аренда 2005-2009годы" xfId="1358"/>
    <cellStyle name="_АСУ сравнить" xfId="1359"/>
    <cellStyle name="_АСУ сравнить_040822 Profit_Tax_(portal)" xfId="1360"/>
    <cellStyle name="_АСУ сравнить_040928 Profit_Tax_3Ax1Ax4" xfId="1361"/>
    <cellStyle name="_АСУ сравнить_Tax Input 5yr plan" xfId="1362"/>
    <cellStyle name="_АСУ сравнить_Книга2" xfId="1363"/>
    <cellStyle name="_АСУ сравнить_Налог_на_прибыль" xfId="1364"/>
    <cellStyle name="_Б.план 2003 г.изм.6, 26.09.02" xfId="1365"/>
    <cellStyle name="_Б.план 2003 г.изм.6, 26.09.02_040822 Profit_Tax_(portal)" xfId="1366"/>
    <cellStyle name="_Б.план 2003 г.изм.6, 26.09.02_040928 Profit_Tax_3Ax1Ax4" xfId="1367"/>
    <cellStyle name="_Б.план 2003 г.изм.6, 26.09.02_Tax Input 5yr plan" xfId="1368"/>
    <cellStyle name="_Б.план 2003 г.изм.6, 26.09.02_Книга2" xfId="1369"/>
    <cellStyle name="_Б.план 2003 г.изм.6, 26.09.02_Налог_на_прибыль" xfId="1370"/>
    <cellStyle name="_БалНф" xfId="1371"/>
    <cellStyle name="_ББК  5.08.02" xfId="1372"/>
    <cellStyle name="_ББК  5.08.02_040822 Profit_Tax_(portal)" xfId="1373"/>
    <cellStyle name="_ББК  5.08.02_040928 Profit_Tax_3Ax1Ax4" xfId="1374"/>
    <cellStyle name="_ББК  5.08.02_Tax Input 5yr plan" xfId="1375"/>
    <cellStyle name="_ББК  5.08.02_Книга2" xfId="1376"/>
    <cellStyle name="_ББК  5.08.02_Налог_на_прибыль" xfId="1377"/>
    <cellStyle name="_БИЗНЕС   2003" xfId="1378"/>
    <cellStyle name="_БИЗНЕС   2003_040822 Profit_Tax_(portal)" xfId="1379"/>
    <cellStyle name="_БИЗНЕС   2003_040928 Profit_Tax_3Ax1Ax4" xfId="1380"/>
    <cellStyle name="_БИЗНЕС   2003_Tax Input 5yr plan" xfId="1381"/>
    <cellStyle name="_БИЗНЕС   2003_Книга2" xfId="1382"/>
    <cellStyle name="_БИЗНЕС   2003_Налог_на_прибыль" xfId="1383"/>
    <cellStyle name="_Бизнес план на 2003 годТеплонефть" xfId="1384"/>
    <cellStyle name="_БП Пятилетка без%2" xfId="1385"/>
    <cellStyle name="_БП слияние 2" xfId="1386"/>
    <cellStyle name="_БП слияние 2 с выдел бонусов" xfId="1387"/>
    <cellStyle name="_БП2004_STL_v1.09.02" xfId="1388"/>
    <cellStyle name="_БП2004_STL_v1.09.02_040822 Profit_Tax_(portal)" xfId="1389"/>
    <cellStyle name="_БП2004_STL_v1.09.02_040928 Profit_Tax_3Ax1Ax4" xfId="1390"/>
    <cellStyle name="_БП2004_STL_v1.09.02_Tax Input 5yr plan" xfId="1391"/>
    <cellStyle name="_БП2004_STL_v1.09.02_Книга2" xfId="1392"/>
    <cellStyle name="_БП2004_STL_v1.09.02_Налог_на_прибыль" xfId="1393"/>
    <cellStyle name="_БП2004_STL_v1.10.01" xfId="1394"/>
    <cellStyle name="_БП2004_STL_v1.10.01_040822 Profit_Tax_(portal)" xfId="1395"/>
    <cellStyle name="_БП2004_STL_v1.10.01_040928 Profit_Tax_3Ax1Ax4" xfId="1396"/>
    <cellStyle name="_БП2004_STL_v1.10.01_Tax Input 5yr plan" xfId="1397"/>
    <cellStyle name="_БП2004_STL_v1.10.01_Книга2" xfId="1398"/>
    <cellStyle name="_БП2004_STL_v1.10.01_Налог_на_прибыль" xfId="1399"/>
    <cellStyle name="_БП2004_STL_v1.17" xfId="1400"/>
    <cellStyle name="_БП2004_STL_v1.17_040822 Profit_Tax_(portal)" xfId="1401"/>
    <cellStyle name="_БП2004_STL_v1.17_040928 Profit_Tax_3Ax1Ax4" xfId="1402"/>
    <cellStyle name="_БП2004_STL_v1.17_Tax Input 5yr plan" xfId="1403"/>
    <cellStyle name="_БП2004_STL_v1.17_Книга2" xfId="1404"/>
    <cellStyle name="_БП2004_STL_v1.17_Налог_на_прибыль" xfId="1405"/>
    <cellStyle name="_Бюджет" xfId="1406"/>
    <cellStyle name="_Бюджет РДФК  на 2004 (форма ТНК)" xfId="1407"/>
    <cellStyle name="_Бюджет службы супервайзеров ПКРС на 2004 год" xfId="1408"/>
    <cellStyle name="_Вариант 1 24.05.02 электр.наш" xfId="1409"/>
    <cellStyle name="_Вариант 1 24.05.02 электр.наш_040822 Profit_Tax_(portal)" xfId="1410"/>
    <cellStyle name="_Вариант 1 24.05.02 электр.наш_040928 Profit_Tax_3Ax1Ax4" xfId="1411"/>
    <cellStyle name="_Вариант 1 24.05.02 электр.наш_Tax Input 5yr plan" xfId="1412"/>
    <cellStyle name="_Вариант 1 24.05.02 электр.наш_Книга2" xfId="1413"/>
    <cellStyle name="_Вариант 1 24.05.02 электр.наш_Налог_на_прибыль" xfId="1414"/>
    <cellStyle name="_Выручка_по расшифровке НП к FebGFO_150205" xfId="1415"/>
    <cellStyle name="_Годовой бюджет функциональных расходов КЦ" xfId="1416"/>
    <cellStyle name="_годовой отчет  2001" xfId="1417"/>
    <cellStyle name="_Гос.пл. и Булгак." xfId="1418"/>
    <cellStyle name="_для_PPM_1вариант" xfId="1419"/>
    <cellStyle name="_для_PPM_1вариант_040822 Profit_Tax_(portal)" xfId="1420"/>
    <cellStyle name="_для_PPM_1вариант_040928 Profit_Tax_3Ax1Ax4" xfId="1421"/>
    <cellStyle name="_для_PPM_1вариант_Книга2" xfId="1422"/>
    <cellStyle name="_для_PPM_1вариант_Налог_на_прибыль" xfId="1423"/>
    <cellStyle name="_для_PPM_21.09_базовый" xfId="1424"/>
    <cellStyle name="_для_PPM_2вариант" xfId="1425"/>
    <cellStyle name="_добыча" xfId="1426"/>
    <cellStyle name="_Задолж-ть на 01.01.04 (факт)" xfId="1427"/>
    <cellStyle name="_Задолж-ть на 01.10.03 (факт)" xfId="1428"/>
    <cellStyle name="_Задолж-ть на 01.10.03 (факт)_040822 Profit_Tax_(portal)" xfId="1429"/>
    <cellStyle name="_Задолж-ть на 01.10.03 (факт)_040928 Profit_Tax_3Ax1Ax4" xfId="1430"/>
    <cellStyle name="_Задолж-ть на 01.10.03 (факт)_Книга2" xfId="1431"/>
    <cellStyle name="_Задолж-ть на 01.10.03 (факт)_Налог_на_прибыль" xfId="1432"/>
    <cellStyle name="_Запсиб 28 10 02" xfId="1433"/>
    <cellStyle name="_Ижевский филиал" xfId="1434"/>
    <cellStyle name="_Итоги2003 табл" xfId="1435"/>
    <cellStyle name="_Калуга 28 10 02" xfId="1436"/>
    <cellStyle name="_Капы с расшифровками" xfId="1437"/>
    <cellStyle name="_Капы с расшифровками_040822 Profit_Tax_(portal)" xfId="1438"/>
    <cellStyle name="_Капы с расшифровками_040928 Profit_Tax_3Ax1Ax4" xfId="1439"/>
    <cellStyle name="_Капы с расшифровками_Tax Input 5yr plan" xfId="1440"/>
    <cellStyle name="_Капы с расшифровками_Книга2" xfId="1441"/>
    <cellStyle name="_Капы с расшифровками_Налог_на_прибыль" xfId="1442"/>
    <cellStyle name="_Карелия 28 10 02 02" xfId="1443"/>
    <cellStyle name="_Книга2" xfId="1444"/>
    <cellStyle name="_Книга2_5Y Slavneft template v2 ОБЩИЙ файл" xfId="1445"/>
    <cellStyle name="_Книга2_Cons plan 24.11.04_Financialisation_ОтФокиной" xfId="1446"/>
    <cellStyle name="_Книга2_Corporate&amp;Functons" xfId="1447"/>
    <cellStyle name="_Книга2_MET Calculation" xfId="1448"/>
    <cellStyle name="_Книга2_Oct GFO Plan File OVWs vA" xfId="1449"/>
    <cellStyle name="_Книга2_RUSIA" xfId="1450"/>
    <cellStyle name="_Книга2_sales channels" xfId="1451"/>
    <cellStyle name="_Книга2_БП 05-11 вар. без ГК и ГО" xfId="1452"/>
    <cellStyle name="_Книга2_ЯНОС ОБРАЗЕЦ 5-ка май07 от Алиева" xfId="1453"/>
    <cellStyle name="_Книга2_ЯНОС ОБРАЗЕЦ 5-ка май07 от Алиева_1" xfId="1454"/>
    <cellStyle name="_Книга3" xfId="1455"/>
    <cellStyle name="_Книга3_~5055318" xfId="1456"/>
    <cellStyle name="_Книга3_17_0" xfId="1457"/>
    <cellStyle name="_Книга3_17_0_~5055318" xfId="1458"/>
    <cellStyle name="_Книга3_17_0_1" xfId="1459"/>
    <cellStyle name="_Книга3_17_0_1_~5055318" xfId="1460"/>
    <cellStyle name="_Книга3_balance" xfId="1461"/>
    <cellStyle name="_Книга3_balance_~5055318" xfId="1462"/>
    <cellStyle name="_Книга3_Capex-new" xfId="1463"/>
    <cellStyle name="_Книга3_Capex-new_~5055318" xfId="1464"/>
    <cellStyle name="_Книга3_Capex-new_DCF030925_vat" xfId="1465"/>
    <cellStyle name="_Книга3_Capex-new_DCF030925_vat_" xfId="1466"/>
    <cellStyle name="_Книга3_Capex-new_DCFonly" xfId="1467"/>
    <cellStyle name="_Книга3_DCF030925_vat" xfId="1468"/>
    <cellStyle name="_Книга3_DCF030925_vat_" xfId="1469"/>
    <cellStyle name="_Книга3_DCFonly" xfId="1470"/>
    <cellStyle name="_Книга3_Financial Plan - final_2" xfId="1471"/>
    <cellStyle name="_Книга3_Financial Plan - final_2_~5055318" xfId="1472"/>
    <cellStyle name="_Книга3_Financial Plan - final_2_DCF030925_vat" xfId="1473"/>
    <cellStyle name="_Книга3_Financial Plan - final_2_DCF030925_vat_" xfId="1474"/>
    <cellStyle name="_Книга3_Financial Plan - final_2_DCFonly" xfId="1475"/>
    <cellStyle name="_Книга3_Form 01(MB)" xfId="1476"/>
    <cellStyle name="_Книга3_Form 01(MB)_040822 Profit_Tax_(portal)" xfId="1477"/>
    <cellStyle name="_Книга3_Form 01(MB)_040928 Profit_Tax_3Ax1Ax4" xfId="1478"/>
    <cellStyle name="_Книга3_Form 01(MB)_Tax Input 5yr plan" xfId="1479"/>
    <cellStyle name="_Книга3_Form 01(MB)_Книга2" xfId="1480"/>
    <cellStyle name="_Книга3_Form 01(MB)_Налог_на_прибыль" xfId="1481"/>
    <cellStyle name="_Книга3_Links_NK" xfId="1482"/>
    <cellStyle name="_Книга3_Links_NK_040822 Profit_Tax_(portal)" xfId="1483"/>
    <cellStyle name="_Книга3_Links_NK_040928 Profit_Tax_3Ax1Ax4" xfId="1484"/>
    <cellStyle name="_Книга3_Links_NK_Tax Input 5yr plan" xfId="1485"/>
    <cellStyle name="_Книга3_Links_NK_Книга2" xfId="1486"/>
    <cellStyle name="_Книга3_Links_NK_Налог_на_прибыль" xfId="1487"/>
    <cellStyle name="_Книга3_N20_5" xfId="1488"/>
    <cellStyle name="_Книга3_N20_5_~5055318" xfId="1489"/>
    <cellStyle name="_Книга3_N20_5_DCF030925_vat" xfId="1490"/>
    <cellStyle name="_Книга3_N20_5_DCF030925_vat_" xfId="1491"/>
    <cellStyle name="_Книга3_N20_5_DCFonly" xfId="1492"/>
    <cellStyle name="_Книга3_N20_6" xfId="1493"/>
    <cellStyle name="_Книга3_N20_6_~5055318" xfId="1494"/>
    <cellStyle name="_Книга3_N20_6_DCF030925_vat" xfId="1495"/>
    <cellStyle name="_Книга3_N20_6_DCF030925_vat_" xfId="1496"/>
    <cellStyle name="_Книга3_N20_6_DCFonly" xfId="1497"/>
    <cellStyle name="_Книга3_New Form10_2" xfId="1498"/>
    <cellStyle name="_Книга3_New Form10_2_~5055318" xfId="1499"/>
    <cellStyle name="_Книга3_New Form10_2_DCF030925_vat" xfId="1500"/>
    <cellStyle name="_Книга3_New Form10_2_DCF030925_vat_" xfId="1501"/>
    <cellStyle name="_Книга3_New Form10_2_DCFonly" xfId="1502"/>
    <cellStyle name="_Книга3_Nsi" xfId="1503"/>
    <cellStyle name="_Книга3_Nsi - last version" xfId="1504"/>
    <cellStyle name="_Книга3_Nsi - last version for programming" xfId="1505"/>
    <cellStyle name="_Книга3_Nsi - last version for programming_~5055318" xfId="1506"/>
    <cellStyle name="_Книга3_Nsi - last version for programming_DCF030925_vat" xfId="1507"/>
    <cellStyle name="_Книга3_Nsi - last version for programming_DCF030925_vat_" xfId="1508"/>
    <cellStyle name="_Книга3_Nsi - last version for programming_DCFonly" xfId="1509"/>
    <cellStyle name="_Книга3_Nsi - last version_~5055318" xfId="1510"/>
    <cellStyle name="_Книга3_Nsi - last version_DCF030925_vat" xfId="1511"/>
    <cellStyle name="_Книга3_Nsi - last version_DCF030925_vat_" xfId="1512"/>
    <cellStyle name="_Книга3_Nsi - last version_DCFonly" xfId="1513"/>
    <cellStyle name="_Книга3_Nsi - next_last version" xfId="1514"/>
    <cellStyle name="_Книга3_Nsi - next_last version_~5055318" xfId="1515"/>
    <cellStyle name="_Книга3_Nsi - next_last version_DCF030925_vat" xfId="1516"/>
    <cellStyle name="_Книга3_Nsi - next_last version_DCF030925_vat_" xfId="1517"/>
    <cellStyle name="_Книга3_Nsi - next_last version_DCFonly" xfId="1518"/>
    <cellStyle name="_Книга3_Nsi - plan - final" xfId="1519"/>
    <cellStyle name="_Книга3_Nsi - plan - final_~5055318" xfId="1520"/>
    <cellStyle name="_Книга3_Nsi - plan - final_DCF030925_vat" xfId="1521"/>
    <cellStyle name="_Книга3_Nsi - plan - final_DCF030925_vat_" xfId="1522"/>
    <cellStyle name="_Книга3_Nsi - plan - final_DCFonly" xfId="1523"/>
    <cellStyle name="_Книга3_Nsi -super_ last version" xfId="1524"/>
    <cellStyle name="_Книга3_Nsi -super_ last version_~5055318" xfId="1525"/>
    <cellStyle name="_Книга3_Nsi -super_ last version_DCF030925_vat" xfId="1526"/>
    <cellStyle name="_Книга3_Nsi -super_ last version_DCF030925_vat_" xfId="1527"/>
    <cellStyle name="_Книга3_Nsi -super_ last version_DCFonly" xfId="1528"/>
    <cellStyle name="_Книга3_Nsi(2)" xfId="1529"/>
    <cellStyle name="_Книга3_Nsi(2)_040822 Profit_Tax_(portal)" xfId="1530"/>
    <cellStyle name="_Книга3_Nsi(2)_040928 Profit_Tax_3Ax1Ax4" xfId="1531"/>
    <cellStyle name="_Книга3_Nsi(2)_Tax Input 5yr plan" xfId="1532"/>
    <cellStyle name="_Книга3_Nsi(2)_Книга2" xfId="1533"/>
    <cellStyle name="_Книга3_Nsi(2)_Налог_на_прибыль" xfId="1534"/>
    <cellStyle name="_Книга3_Nsi_~5055318" xfId="1535"/>
    <cellStyle name="_Книга3_Nsi_1" xfId="1536"/>
    <cellStyle name="_Книга3_Nsi_1_~5055318" xfId="1537"/>
    <cellStyle name="_Книга3_Nsi_1_DCF030925_vat" xfId="1538"/>
    <cellStyle name="_Книга3_Nsi_1_DCF030925_vat_" xfId="1539"/>
    <cellStyle name="_Книга3_Nsi_1_DCFonly" xfId="1540"/>
    <cellStyle name="_Книга3_Nsi_139" xfId="1541"/>
    <cellStyle name="_Книга3_Nsi_139_~5055318" xfId="1542"/>
    <cellStyle name="_Книга3_Nsi_139_DCF030925_vat" xfId="1543"/>
    <cellStyle name="_Книга3_Nsi_139_DCF030925_vat_" xfId="1544"/>
    <cellStyle name="_Книга3_Nsi_139_DCFonly" xfId="1545"/>
    <cellStyle name="_Книга3_Nsi_140" xfId="1546"/>
    <cellStyle name="_Книга3_Nsi_140(Зах)" xfId="1547"/>
    <cellStyle name="_Книга3_Nsi_140(Зах)_~5055318" xfId="1548"/>
    <cellStyle name="_Книга3_Nsi_140(Зах)_DCF030925_vat" xfId="1549"/>
    <cellStyle name="_Книга3_Nsi_140(Зах)_DCF030925_vat_" xfId="1550"/>
    <cellStyle name="_Книга3_Nsi_140(Зах)_DCFonly" xfId="1551"/>
    <cellStyle name="_Книга3_Nsi_140_~5055318" xfId="1552"/>
    <cellStyle name="_Книга3_Nsi_140_DCF030925_vat" xfId="1553"/>
    <cellStyle name="_Книга3_Nsi_140_DCF030925_vat_" xfId="1554"/>
    <cellStyle name="_Книга3_Nsi_140_DCFonly" xfId="1555"/>
    <cellStyle name="_Книга3_Nsi_140_mod" xfId="1556"/>
    <cellStyle name="_Книга3_Nsi_140_mod_~5055318" xfId="1557"/>
    <cellStyle name="_Книга3_Nsi_140_mod_DCF030925_vat" xfId="1558"/>
    <cellStyle name="_Книга3_Nsi_140_mod_DCF030925_vat_" xfId="1559"/>
    <cellStyle name="_Книга3_Nsi_140_mod_DCFonly" xfId="1560"/>
    <cellStyle name="_Книга3_Nsi_140_Запасы, ДЗ и КЗ для отправки" xfId="1561"/>
    <cellStyle name="_Книга3_Nsi_158" xfId="1562"/>
    <cellStyle name="_Книга3_Nsi_158_040822 Profit_Tax_(portal)" xfId="1563"/>
    <cellStyle name="_Книга3_Nsi_158_040928 Profit_Tax_3Ax1Ax4" xfId="1564"/>
    <cellStyle name="_Книга3_Nsi_158_Tax Input 5yr plan" xfId="1565"/>
    <cellStyle name="_Книга3_Nsi_158_Книга2" xfId="1566"/>
    <cellStyle name="_Книга3_Nsi_158_Налог_на_прибыль" xfId="1567"/>
    <cellStyle name="_Книга3_Nsi_DCF030925_vat" xfId="1568"/>
    <cellStyle name="_Книга3_Nsi_DCF030925_vat_" xfId="1569"/>
    <cellStyle name="_Книга3_Nsi_DCFonly" xfId="1570"/>
    <cellStyle name="_Книга3_Nsi_Express" xfId="1571"/>
    <cellStyle name="_Книга3_Nsi_Express_040822 Profit_Tax_(portal)" xfId="1572"/>
    <cellStyle name="_Книга3_Nsi_Express_040928 Profit_Tax_3Ax1Ax4" xfId="1573"/>
    <cellStyle name="_Книга3_Nsi_Express_Tax Input 5yr plan" xfId="1574"/>
    <cellStyle name="_Книга3_Nsi_Express_Книга2" xfId="1575"/>
    <cellStyle name="_Книга3_Nsi_Express_Налог_на_прибыль" xfId="1576"/>
    <cellStyle name="_Книга3_Nsi_Jan1" xfId="1577"/>
    <cellStyle name="_Книга3_Nsi_Jan1_~5055318" xfId="1578"/>
    <cellStyle name="_Книга3_Nsi_Jan1_DCF030925_vat" xfId="1579"/>
    <cellStyle name="_Книга3_Nsi_Jan1_DCF030925_vat_" xfId="1580"/>
    <cellStyle name="_Книга3_Nsi_Jan1_DCFonly" xfId="1581"/>
    <cellStyle name="_Книга3_Nsi_test" xfId="1582"/>
    <cellStyle name="_Книга3_Nsi_test_040822 Profit_Tax_(portal)" xfId="1583"/>
    <cellStyle name="_Книга3_Nsi_test_040928 Profit_Tax_3Ax1Ax4" xfId="1584"/>
    <cellStyle name="_Книга3_Nsi_test_Tax Input 5yr plan" xfId="1585"/>
    <cellStyle name="_Книга3_Nsi_test_Книга2" xfId="1586"/>
    <cellStyle name="_Книга3_Nsi_test_Налог_на_прибыль" xfId="1587"/>
    <cellStyle name="_Книга3_Nsi2" xfId="1588"/>
    <cellStyle name="_Книга3_Nsi2_~5055318" xfId="1589"/>
    <cellStyle name="_Книга3_Nsi2_DCF030925_vat" xfId="1590"/>
    <cellStyle name="_Книга3_Nsi2_DCF030925_vat_" xfId="1591"/>
    <cellStyle name="_Книга3_Nsi2_DCFonly" xfId="1592"/>
    <cellStyle name="_Книга3_Nsi-Services" xfId="1593"/>
    <cellStyle name="_Книга3_Nsi-Services_040822 Profit_Tax_(portal)" xfId="1594"/>
    <cellStyle name="_Книга3_Nsi-Services_040928 Profit_Tax_3Ax1Ax4" xfId="1595"/>
    <cellStyle name="_Книга3_Nsi-Services_Tax Input 5yr plan" xfId="1596"/>
    <cellStyle name="_Книга3_Nsi-Services_Книга2" xfId="1597"/>
    <cellStyle name="_Книга3_Nsi-Services_Налог_на_прибыль" xfId="1598"/>
    <cellStyle name="_Книга3_P&amp;L" xfId="1599"/>
    <cellStyle name="_Книга3_P&amp;L_~5055318" xfId="1600"/>
    <cellStyle name="_Книга3_P&amp;L_DCF030925_vat" xfId="1601"/>
    <cellStyle name="_Книга3_P&amp;L_DCF030925_vat_" xfId="1602"/>
    <cellStyle name="_Книга3_P&amp;L_DCFonly" xfId="1603"/>
    <cellStyle name="_Книга3_S0400" xfId="1604"/>
    <cellStyle name="_Книга3_S0400_040822 Profit_Tax_(portal)" xfId="1605"/>
    <cellStyle name="_Книга3_S0400_040928 Profit_Tax_3Ax1Ax4" xfId="1606"/>
    <cellStyle name="_Книга3_S0400_Tax Input 5yr plan" xfId="1607"/>
    <cellStyle name="_Книга3_S0400_Книга2" xfId="1608"/>
    <cellStyle name="_Книга3_S0400_Налог_на_прибыль" xfId="1609"/>
    <cellStyle name="_Книга3_S13001" xfId="1610"/>
    <cellStyle name="_Книга3_S13001_040822 Profit_Tax_(portal)" xfId="1611"/>
    <cellStyle name="_Книга3_S13001_040928 Profit_Tax_3Ax1Ax4" xfId="1612"/>
    <cellStyle name="_Книга3_S13001_Tax Input 5yr plan" xfId="1613"/>
    <cellStyle name="_Книга3_S13001_Книга2" xfId="1614"/>
    <cellStyle name="_Книга3_S13001_Налог_на_прибыль" xfId="1615"/>
    <cellStyle name="_Книга3_Sheet1" xfId="1616"/>
    <cellStyle name="_Книга3_Sheet1_~5055318" xfId="1617"/>
    <cellStyle name="_Книга3_Sheet1_DCF030925_vat" xfId="1618"/>
    <cellStyle name="_Книга3_Sheet1_DCF030925_vat_" xfId="1619"/>
    <cellStyle name="_Книга3_Sheet1_DCFonly" xfId="1620"/>
    <cellStyle name="_Книга3_SOFI" xfId="1621"/>
    <cellStyle name="_Книга3_sofi - plan_AP270202ii" xfId="1622"/>
    <cellStyle name="_Книга3_sofi - plan_AP270202ii_~5055318" xfId="1623"/>
    <cellStyle name="_Книга3_sofi - plan_AP270202ii_DCF030925_vat" xfId="1624"/>
    <cellStyle name="_Книга3_sofi - plan_AP270202ii_DCF030925_vat_" xfId="1625"/>
    <cellStyle name="_Книга3_sofi - plan_AP270202ii_DCFonly" xfId="1626"/>
    <cellStyle name="_Книга3_sofi - plan_AP270202iii" xfId="1627"/>
    <cellStyle name="_Книга3_sofi - plan_AP270202iii_~5055318" xfId="1628"/>
    <cellStyle name="_Книга3_sofi - plan_AP270202iii_DCF030925_vat" xfId="1629"/>
    <cellStyle name="_Книга3_sofi - plan_AP270202iii_DCF030925_vat_" xfId="1630"/>
    <cellStyle name="_Книга3_sofi - plan_AP270202iii_DCFonly" xfId="1631"/>
    <cellStyle name="_Книга3_sofi - plan_AP270202iv" xfId="1632"/>
    <cellStyle name="_Книга3_sofi - plan_AP270202iv_~5055318" xfId="1633"/>
    <cellStyle name="_Книга3_sofi - plan_AP270202iv_DCF030925_vat" xfId="1634"/>
    <cellStyle name="_Книга3_sofi - plan_AP270202iv_DCF030925_vat_" xfId="1635"/>
    <cellStyle name="_Книга3_sofi - plan_AP270202iv_DCFonly" xfId="1636"/>
    <cellStyle name="_Книга3_Sofi vs Sobi" xfId="1637"/>
    <cellStyle name="_Книга3_Sofi vs Sobi_~5055318" xfId="1638"/>
    <cellStyle name="_Книга3_Sofi vs Sobi_DCF030925_vat" xfId="1639"/>
    <cellStyle name="_Книга3_Sofi vs Sobi_DCF030925_vat_" xfId="1640"/>
    <cellStyle name="_Книга3_Sofi vs Sobi_DCFonly" xfId="1641"/>
    <cellStyle name="_Книга3_SOFI_~5055318" xfId="1642"/>
    <cellStyle name="_Книга3_Sofi_PBD 27-11-01" xfId="1643"/>
    <cellStyle name="_Книга3_Sofi_PBD 27-11-01_~5055318" xfId="1644"/>
    <cellStyle name="_Книга3_Sofi_PBD 27-11-01_DCF030925_vat" xfId="1645"/>
    <cellStyle name="_Книга3_Sofi_PBD 27-11-01_DCF030925_vat_" xfId="1646"/>
    <cellStyle name="_Книга3_Sofi_PBD 27-11-01_DCFonly" xfId="1647"/>
    <cellStyle name="_Книга3_SOFI_TEPs_AOK_130902" xfId="1648"/>
    <cellStyle name="_Книга3_SOFI_TEPs_AOK_130902_040822 Profit_Tax_(portal)" xfId="1649"/>
    <cellStyle name="_Книга3_SOFI_TEPs_AOK_130902_040928 Profit_Tax_3Ax1Ax4" xfId="1650"/>
    <cellStyle name="_Книга3_SOFI_TEPs_AOK_130902_Tax Input 5yr plan" xfId="1651"/>
    <cellStyle name="_Книга3_SOFI_TEPs_AOK_130902_Книга2" xfId="1652"/>
    <cellStyle name="_Книга3_SOFI_TEPs_AOK_130902_Налог_на_прибыль" xfId="1653"/>
    <cellStyle name="_Книга3_Sofi145a" xfId="1654"/>
    <cellStyle name="_Книга3_Sofi145a_~5055318" xfId="1655"/>
    <cellStyle name="_Книга3_Sofi145a_DCF030925_vat" xfId="1656"/>
    <cellStyle name="_Книга3_Sofi145a_DCF030925_vat_" xfId="1657"/>
    <cellStyle name="_Книга3_Sofi145a_DCFonly" xfId="1658"/>
    <cellStyle name="_Книга3_Sofi153" xfId="1659"/>
    <cellStyle name="_Книга3_Sofi153_~5055318" xfId="1660"/>
    <cellStyle name="_Книга3_Sofi153_DCF030925_vat" xfId="1661"/>
    <cellStyle name="_Книга3_Sofi153_DCF030925_vat_" xfId="1662"/>
    <cellStyle name="_Книга3_Sofi153_DCFonly" xfId="1663"/>
    <cellStyle name="_Книга3_Summary" xfId="1664"/>
    <cellStyle name="_Книга3_Summary_~5055318" xfId="1665"/>
    <cellStyle name="_Книга3_Summary_DCF030925_vat" xfId="1666"/>
    <cellStyle name="_Книга3_Summary_DCF030925_vat_" xfId="1667"/>
    <cellStyle name="_Книга3_Summary_DCFonly" xfId="1668"/>
    <cellStyle name="_Книга3_SXXXX_Express_c Links" xfId="1669"/>
    <cellStyle name="_Книга3_SXXXX_Express_c Links_040822 Profit_Tax_(portal)" xfId="1670"/>
    <cellStyle name="_Книга3_SXXXX_Express_c Links_040928 Profit_Tax_3Ax1Ax4" xfId="1671"/>
    <cellStyle name="_Книга3_SXXXX_Express_c Links_Tax Input 5yr plan" xfId="1672"/>
    <cellStyle name="_Книга3_SXXXX_Express_c Links_Книга2" xfId="1673"/>
    <cellStyle name="_Книга3_SXXXX_Express_c Links_Налог_на_прибыль" xfId="1674"/>
    <cellStyle name="_Книга3_Tax_form_1кв_3" xfId="1675"/>
    <cellStyle name="_Книга3_Tax_form_1кв_3_~5055318" xfId="1676"/>
    <cellStyle name="_Книга3_Tax_form_1кв_3_DCF030925_vat" xfId="1677"/>
    <cellStyle name="_Книга3_Tax_form_1кв_3_DCF030925_vat_" xfId="1678"/>
    <cellStyle name="_Книга3_Tax_form_1кв_3_DCFonly" xfId="1679"/>
    <cellStyle name="_Книга3_test_11" xfId="1680"/>
    <cellStyle name="_Книга3_test_11_~5055318" xfId="1681"/>
    <cellStyle name="_Книга3_test_11_DCF030925_vat" xfId="1682"/>
    <cellStyle name="_Книга3_test_11_DCF030925_vat_" xfId="1683"/>
    <cellStyle name="_Книга3_test_11_DCFonly" xfId="1684"/>
    <cellStyle name="_Книга3_БКЭ" xfId="1685"/>
    <cellStyle name="_Книга3_БКЭ_~5055318" xfId="1686"/>
    <cellStyle name="_Книга3_БКЭ_DCF030925_vat" xfId="1687"/>
    <cellStyle name="_Книга3_БКЭ_DCF030925_vat_" xfId="1688"/>
    <cellStyle name="_Книга3_БКЭ_DCFonly" xfId="1689"/>
    <cellStyle name="_Книга3_для вставки в пакет за 2001" xfId="1690"/>
    <cellStyle name="_Книга3_для вставки в пакет за 2001_~5055318" xfId="1691"/>
    <cellStyle name="_Книга3_для вставки в пакет за 2001_DCF030925_vat" xfId="1692"/>
    <cellStyle name="_Книга3_для вставки в пакет за 2001_DCF030925_vat_" xfId="1693"/>
    <cellStyle name="_Книга3_для вставки в пакет за 2001_DCFonly" xfId="1694"/>
    <cellStyle name="_Книга3_дляГалиныВ" xfId="1695"/>
    <cellStyle name="_Книга3_дляГалиныВ_040822 Profit_Tax_(portal)" xfId="1696"/>
    <cellStyle name="_Книга3_дляГалиныВ_040928 Profit_Tax_3Ax1Ax4" xfId="1697"/>
    <cellStyle name="_Книга3_дляГалиныВ_Tax Input 5yr plan" xfId="1698"/>
    <cellStyle name="_Книга3_дляГалиныВ_Книга2" xfId="1699"/>
    <cellStyle name="_Книга3_дляГалиныВ_Налог_на_прибыль" xfId="1700"/>
    <cellStyle name="_Книга3_Книга7" xfId="1701"/>
    <cellStyle name="_Книга3_Книга7_~5055318" xfId="1702"/>
    <cellStyle name="_Книга3_Книга7_DCF030925_vat" xfId="1703"/>
    <cellStyle name="_Книга3_Книга7_DCF030925_vat_" xfId="1704"/>
    <cellStyle name="_Книга3_Книга7_DCFonly" xfId="1705"/>
    <cellStyle name="_Книга3_Лист1" xfId="1706"/>
    <cellStyle name="_Книга3_Лист1_040822 Profit_Tax_(portal)" xfId="1707"/>
    <cellStyle name="_Книга3_Лист1_040928 Profit_Tax_3Ax1Ax4" xfId="1708"/>
    <cellStyle name="_Книга3_Лист1_Tax Input 5yr plan" xfId="1709"/>
    <cellStyle name="_Книга3_Лист1_Книга2" xfId="1710"/>
    <cellStyle name="_Книга3_Лист1_Налог_на_прибыль" xfId="1711"/>
    <cellStyle name="_Книга3_ОСН. ДЕЯТ." xfId="1712"/>
    <cellStyle name="_Книга3_ОСН. ДЕЯТ._~5055318" xfId="1713"/>
    <cellStyle name="_Книга3_ОСН. ДЕЯТ._DCF030925_vat" xfId="1714"/>
    <cellStyle name="_Книга3_ОСН. ДЕЯТ._DCF030925_vat_" xfId="1715"/>
    <cellStyle name="_Книга3_ОСН. ДЕЯТ._DCFonly" xfId="1716"/>
    <cellStyle name="_Книга3_Перечень названий форм" xfId="1717"/>
    <cellStyle name="_Книга3_Перечень названий форм_~5055318" xfId="1718"/>
    <cellStyle name="_Книга3_Подразделения" xfId="1719"/>
    <cellStyle name="_Книга3_Подразделения_040822 Profit_Tax_(portal)" xfId="1720"/>
    <cellStyle name="_Книга3_Подразделения_040928 Profit_Tax_3Ax1Ax4" xfId="1721"/>
    <cellStyle name="_Книга3_Подразделения_Tax Input 5yr plan" xfId="1722"/>
    <cellStyle name="_Книга3_Подразделения_Книга2" xfId="1723"/>
    <cellStyle name="_Книга3_Подразделения_Налог_на_прибыль" xfId="1724"/>
    <cellStyle name="_Книга3_Список тиражирования" xfId="1725"/>
    <cellStyle name="_Книга3_Список тиражирования_040822 Profit_Tax_(portal)" xfId="1726"/>
    <cellStyle name="_Книга3_Список тиражирования_040928 Profit_Tax_3Ax1Ax4" xfId="1727"/>
    <cellStyle name="_Книга3_Список тиражирования_Tax Input 5yr plan" xfId="1728"/>
    <cellStyle name="_Книга3_Список тиражирования_Книга2" xfId="1729"/>
    <cellStyle name="_Книга3_Список тиражирования_Налог_на_прибыль" xfId="1730"/>
    <cellStyle name="_Книга3_Форма 12 last" xfId="1731"/>
    <cellStyle name="_Книга3_Форма 12 last_~5055318" xfId="1732"/>
    <cellStyle name="_Книга3_Форма 12 last_DCF030925_vat" xfId="1733"/>
    <cellStyle name="_Книга3_Форма 12 last_DCF030925_vat_" xfId="1734"/>
    <cellStyle name="_Книга3_Форма 12 last_DCFonly" xfId="1735"/>
    <cellStyle name="_Книга6" xfId="1736"/>
    <cellStyle name="_Книга7" xfId="1737"/>
    <cellStyle name="_Книга7_~5055318" xfId="1738"/>
    <cellStyle name="_Книга7_17_0" xfId="1739"/>
    <cellStyle name="_Книга7_17_0_~5055318" xfId="1740"/>
    <cellStyle name="_Книга7_17_0_1" xfId="1741"/>
    <cellStyle name="_Книга7_17_0_1_~5055318" xfId="1742"/>
    <cellStyle name="_Книга7_balance" xfId="1743"/>
    <cellStyle name="_Книга7_balance_~5055318" xfId="1744"/>
    <cellStyle name="_Книга7_Capex-new" xfId="1745"/>
    <cellStyle name="_Книга7_Capex-new_~5055318" xfId="1746"/>
    <cellStyle name="_Книга7_Capex-new_DCF030925_vat" xfId="1747"/>
    <cellStyle name="_Книга7_Capex-new_DCF030925_vat_" xfId="1748"/>
    <cellStyle name="_Книга7_Capex-new_DCFonly" xfId="1749"/>
    <cellStyle name="_Книга7_DCF030925_vat" xfId="1750"/>
    <cellStyle name="_Книга7_DCF030925_vat_" xfId="1751"/>
    <cellStyle name="_Книга7_DCFonly" xfId="1752"/>
    <cellStyle name="_Книга7_Financial Plan - final_2" xfId="1753"/>
    <cellStyle name="_Книга7_Financial Plan - final_2_~5055318" xfId="1754"/>
    <cellStyle name="_Книга7_Financial Plan - final_2_DCF030925_vat" xfId="1755"/>
    <cellStyle name="_Книга7_Financial Plan - final_2_DCF030925_vat_" xfId="1756"/>
    <cellStyle name="_Книга7_Financial Plan - final_2_DCFonly" xfId="1757"/>
    <cellStyle name="_Книга7_Form 01(MB)" xfId="1758"/>
    <cellStyle name="_Книга7_Form 01(MB)_040822 Profit_Tax_(portal)" xfId="1759"/>
    <cellStyle name="_Книга7_Form 01(MB)_040928 Profit_Tax_3Ax1Ax4" xfId="1760"/>
    <cellStyle name="_Книга7_Form 01(MB)_Tax Input 5yr plan" xfId="1761"/>
    <cellStyle name="_Книга7_Form 01(MB)_Книга2" xfId="1762"/>
    <cellStyle name="_Книга7_Form 01(MB)_Налог_на_прибыль" xfId="1763"/>
    <cellStyle name="_Книга7_Links_NK" xfId="1764"/>
    <cellStyle name="_Книга7_Links_NK_040822 Profit_Tax_(portal)" xfId="1765"/>
    <cellStyle name="_Книга7_Links_NK_040928 Profit_Tax_3Ax1Ax4" xfId="1766"/>
    <cellStyle name="_Книга7_Links_NK_Tax Input 5yr plan" xfId="1767"/>
    <cellStyle name="_Книга7_Links_NK_Книга2" xfId="1768"/>
    <cellStyle name="_Книга7_Links_NK_Налог_на_прибыль" xfId="1769"/>
    <cellStyle name="_Книга7_N20_5" xfId="1770"/>
    <cellStyle name="_Книга7_N20_5_~5055318" xfId="1771"/>
    <cellStyle name="_Книга7_N20_5_DCF030925_vat" xfId="1772"/>
    <cellStyle name="_Книга7_N20_5_DCF030925_vat_" xfId="1773"/>
    <cellStyle name="_Книга7_N20_5_DCFonly" xfId="1774"/>
    <cellStyle name="_Книга7_N20_6" xfId="1775"/>
    <cellStyle name="_Книга7_N20_6_~5055318" xfId="1776"/>
    <cellStyle name="_Книга7_N20_6_DCF030925_vat" xfId="1777"/>
    <cellStyle name="_Книга7_N20_6_DCF030925_vat_" xfId="1778"/>
    <cellStyle name="_Книга7_N20_6_DCFonly" xfId="1779"/>
    <cellStyle name="_Книга7_New Form10_2" xfId="1780"/>
    <cellStyle name="_Книга7_New Form10_2_~5055318" xfId="1781"/>
    <cellStyle name="_Книга7_New Form10_2_DCF030925_vat" xfId="1782"/>
    <cellStyle name="_Книга7_New Form10_2_DCF030925_vat_" xfId="1783"/>
    <cellStyle name="_Книга7_New Form10_2_DCFonly" xfId="1784"/>
    <cellStyle name="_Книга7_Nsi" xfId="1785"/>
    <cellStyle name="_Книга7_Nsi - last version" xfId="1786"/>
    <cellStyle name="_Книга7_Nsi - last version for programming" xfId="1787"/>
    <cellStyle name="_Книга7_Nsi - last version for programming_~5055318" xfId="1788"/>
    <cellStyle name="_Книга7_Nsi - last version for programming_DCF030925_vat" xfId="1789"/>
    <cellStyle name="_Книга7_Nsi - last version for programming_DCF030925_vat_" xfId="1790"/>
    <cellStyle name="_Книга7_Nsi - last version for programming_DCFonly" xfId="1791"/>
    <cellStyle name="_Книга7_Nsi - last version_~5055318" xfId="1792"/>
    <cellStyle name="_Книга7_Nsi - last version_DCF030925_vat" xfId="1793"/>
    <cellStyle name="_Книга7_Nsi - last version_DCF030925_vat_" xfId="1794"/>
    <cellStyle name="_Книга7_Nsi - last version_DCFonly" xfId="1795"/>
    <cellStyle name="_Книга7_Nsi - next_last version" xfId="1796"/>
    <cellStyle name="_Книга7_Nsi - next_last version_~5055318" xfId="1797"/>
    <cellStyle name="_Книга7_Nsi - next_last version_DCF030925_vat" xfId="1798"/>
    <cellStyle name="_Книга7_Nsi - next_last version_DCF030925_vat_" xfId="1799"/>
    <cellStyle name="_Книга7_Nsi - next_last version_DCFonly" xfId="1800"/>
    <cellStyle name="_Книга7_Nsi - plan - final" xfId="1801"/>
    <cellStyle name="_Книга7_Nsi - plan - final_~5055318" xfId="1802"/>
    <cellStyle name="_Книга7_Nsi - plan - final_DCF030925_vat" xfId="1803"/>
    <cellStyle name="_Книга7_Nsi - plan - final_DCF030925_vat_" xfId="1804"/>
    <cellStyle name="_Книга7_Nsi - plan - final_DCFonly" xfId="1805"/>
    <cellStyle name="_Книга7_Nsi -super_ last version" xfId="1806"/>
    <cellStyle name="_Книга7_Nsi -super_ last version_~5055318" xfId="1807"/>
    <cellStyle name="_Книга7_Nsi -super_ last version_DCF030925_vat" xfId="1808"/>
    <cellStyle name="_Книга7_Nsi -super_ last version_DCF030925_vat_" xfId="1809"/>
    <cellStyle name="_Книга7_Nsi -super_ last version_DCFonly" xfId="1810"/>
    <cellStyle name="_Книга7_Nsi(2)" xfId="1811"/>
    <cellStyle name="_Книга7_Nsi(2)_040822 Profit_Tax_(portal)" xfId="1812"/>
    <cellStyle name="_Книга7_Nsi(2)_040928 Profit_Tax_3Ax1Ax4" xfId="1813"/>
    <cellStyle name="_Книга7_Nsi(2)_Tax Input 5yr plan" xfId="1814"/>
    <cellStyle name="_Книга7_Nsi(2)_Книга2" xfId="1815"/>
    <cellStyle name="_Книга7_Nsi(2)_Налог_на_прибыль" xfId="1816"/>
    <cellStyle name="_Книга7_Nsi_~5055318" xfId="1817"/>
    <cellStyle name="_Книга7_Nsi_1" xfId="1818"/>
    <cellStyle name="_Книга7_Nsi_1_~5055318" xfId="1819"/>
    <cellStyle name="_Книга7_Nsi_1_DCF030925_vat" xfId="1820"/>
    <cellStyle name="_Книга7_Nsi_1_DCF030925_vat_" xfId="1821"/>
    <cellStyle name="_Книга7_Nsi_1_DCFonly" xfId="1822"/>
    <cellStyle name="_Книга7_Nsi_139" xfId="1823"/>
    <cellStyle name="_Книга7_Nsi_139_~5055318" xfId="1824"/>
    <cellStyle name="_Книга7_Nsi_139_DCF030925_vat" xfId="1825"/>
    <cellStyle name="_Книга7_Nsi_139_DCF030925_vat_" xfId="1826"/>
    <cellStyle name="_Книга7_Nsi_139_DCFonly" xfId="1827"/>
    <cellStyle name="_Книга7_Nsi_140" xfId="1828"/>
    <cellStyle name="_Книга7_Nsi_140(Зах)" xfId="1829"/>
    <cellStyle name="_Книга7_Nsi_140(Зах)_~5055318" xfId="1830"/>
    <cellStyle name="_Книга7_Nsi_140(Зах)_DCF030925_vat" xfId="1831"/>
    <cellStyle name="_Книга7_Nsi_140(Зах)_DCF030925_vat_" xfId="1832"/>
    <cellStyle name="_Книга7_Nsi_140(Зах)_DCFonly" xfId="1833"/>
    <cellStyle name="_Книга7_Nsi_140_~5055318" xfId="1834"/>
    <cellStyle name="_Книга7_Nsi_140_DCF030925_vat" xfId="1835"/>
    <cellStyle name="_Книга7_Nsi_140_DCF030925_vat_" xfId="1836"/>
    <cellStyle name="_Книга7_Nsi_140_DCFonly" xfId="1837"/>
    <cellStyle name="_Книга7_Nsi_140_mod" xfId="1838"/>
    <cellStyle name="_Книга7_Nsi_140_mod_~5055318" xfId="1839"/>
    <cellStyle name="_Книга7_Nsi_140_mod_DCF030925_vat" xfId="1840"/>
    <cellStyle name="_Книга7_Nsi_140_mod_DCF030925_vat_" xfId="1841"/>
    <cellStyle name="_Книга7_Nsi_140_mod_DCFonly" xfId="1842"/>
    <cellStyle name="_Книга7_Nsi_158" xfId="1843"/>
    <cellStyle name="_Книга7_Nsi_158_040822 Profit_Tax_(portal)" xfId="1844"/>
    <cellStyle name="_Книга7_Nsi_158_040928 Profit_Tax_3Ax1Ax4" xfId="1845"/>
    <cellStyle name="_Книга7_Nsi_158_Tax Input 5yr plan" xfId="1846"/>
    <cellStyle name="_Книга7_Nsi_158_Книга2" xfId="1847"/>
    <cellStyle name="_Книга7_Nsi_158_Налог_на_прибыль" xfId="1848"/>
    <cellStyle name="_Книга7_Nsi_DCF030925_vat" xfId="1849"/>
    <cellStyle name="_Книга7_Nsi_DCF030925_vat_" xfId="1850"/>
    <cellStyle name="_Книга7_Nsi_DCFonly" xfId="1851"/>
    <cellStyle name="_Книга7_Nsi_Express" xfId="1852"/>
    <cellStyle name="_Книга7_Nsi_Express_040822 Profit_Tax_(portal)" xfId="1853"/>
    <cellStyle name="_Книга7_Nsi_Express_040928 Profit_Tax_3Ax1Ax4" xfId="1854"/>
    <cellStyle name="_Книга7_Nsi_Express_Tax Input 5yr plan" xfId="1855"/>
    <cellStyle name="_Книга7_Nsi_Express_Книга2" xfId="1856"/>
    <cellStyle name="_Книга7_Nsi_Express_Налог_на_прибыль" xfId="1857"/>
    <cellStyle name="_Книга7_Nsi_Jan1" xfId="1858"/>
    <cellStyle name="_Книга7_Nsi_Jan1_~5055318" xfId="1859"/>
    <cellStyle name="_Книга7_Nsi_Jan1_DCF030925_vat" xfId="1860"/>
    <cellStyle name="_Книга7_Nsi_Jan1_DCF030925_vat_" xfId="1861"/>
    <cellStyle name="_Книга7_Nsi_Jan1_DCFonly" xfId="1862"/>
    <cellStyle name="_Книга7_Nsi_test" xfId="1863"/>
    <cellStyle name="_Книга7_Nsi_test_040822 Profit_Tax_(portal)" xfId="1864"/>
    <cellStyle name="_Книга7_Nsi_test_040928 Profit_Tax_3Ax1Ax4" xfId="1865"/>
    <cellStyle name="_Книга7_Nsi_test_Tax Input 5yr plan" xfId="1866"/>
    <cellStyle name="_Книга7_Nsi_test_Книга2" xfId="1867"/>
    <cellStyle name="_Книга7_Nsi_test_Налог_на_прибыль" xfId="1868"/>
    <cellStyle name="_Книга7_Nsi2" xfId="1869"/>
    <cellStyle name="_Книга7_Nsi2_~5055318" xfId="1870"/>
    <cellStyle name="_Книга7_Nsi2_DCF030925_vat" xfId="1871"/>
    <cellStyle name="_Книга7_Nsi2_DCF030925_vat_" xfId="1872"/>
    <cellStyle name="_Книга7_Nsi2_DCFonly" xfId="1873"/>
    <cellStyle name="_Книга7_Nsi-Services" xfId="1874"/>
    <cellStyle name="_Книга7_Nsi-Services_040822 Profit_Tax_(portal)" xfId="1875"/>
    <cellStyle name="_Книга7_Nsi-Services_040928 Profit_Tax_3Ax1Ax4" xfId="1876"/>
    <cellStyle name="_Книга7_Nsi-Services_Tax Input 5yr plan" xfId="1877"/>
    <cellStyle name="_Книга7_Nsi-Services_Книга2" xfId="1878"/>
    <cellStyle name="_Книга7_Nsi-Services_Налог_на_прибыль" xfId="1879"/>
    <cellStyle name="_Книга7_P&amp;L" xfId="1880"/>
    <cellStyle name="_Книга7_P&amp;L_~5055318" xfId="1881"/>
    <cellStyle name="_Книга7_P&amp;L_DCF030925_vat" xfId="1882"/>
    <cellStyle name="_Книга7_P&amp;L_DCF030925_vat_" xfId="1883"/>
    <cellStyle name="_Книга7_P&amp;L_DCFonly" xfId="1884"/>
    <cellStyle name="_Книга7_S0400" xfId="1885"/>
    <cellStyle name="_Книга7_S0400_040822 Profit_Tax_(portal)" xfId="1886"/>
    <cellStyle name="_Книга7_S0400_040928 Profit_Tax_3Ax1Ax4" xfId="1887"/>
    <cellStyle name="_Книга7_S0400_Tax Input 5yr plan" xfId="1888"/>
    <cellStyle name="_Книга7_S0400_Книга2" xfId="1889"/>
    <cellStyle name="_Книга7_S0400_Налог_на_прибыль" xfId="1890"/>
    <cellStyle name="_Книга7_S13001" xfId="1891"/>
    <cellStyle name="_Книга7_S13001_040822 Profit_Tax_(portal)" xfId="1892"/>
    <cellStyle name="_Книга7_S13001_040928 Profit_Tax_3Ax1Ax4" xfId="1893"/>
    <cellStyle name="_Книга7_S13001_Tax Input 5yr plan" xfId="1894"/>
    <cellStyle name="_Книга7_S13001_Книга2" xfId="1895"/>
    <cellStyle name="_Книга7_S13001_Налог_на_прибыль" xfId="1896"/>
    <cellStyle name="_Книга7_Sheet1" xfId="1897"/>
    <cellStyle name="_Книга7_Sheet1_~5055318" xfId="1898"/>
    <cellStyle name="_Книга7_Sheet1_DCF030925_vat" xfId="1899"/>
    <cellStyle name="_Книга7_Sheet1_DCF030925_vat_" xfId="1900"/>
    <cellStyle name="_Книга7_Sheet1_DCFonly" xfId="1901"/>
    <cellStyle name="_Книга7_SOFI" xfId="1902"/>
    <cellStyle name="_Книга7_sofi - plan_AP270202ii" xfId="1903"/>
    <cellStyle name="_Книга7_sofi - plan_AP270202ii_~5055318" xfId="1904"/>
    <cellStyle name="_Книга7_sofi - plan_AP270202ii_DCF030925_vat" xfId="1905"/>
    <cellStyle name="_Книга7_sofi - plan_AP270202ii_DCF030925_vat_" xfId="1906"/>
    <cellStyle name="_Книга7_sofi - plan_AP270202ii_DCFonly" xfId="1907"/>
    <cellStyle name="_Книга7_sofi - plan_AP270202iii" xfId="1908"/>
    <cellStyle name="_Книга7_sofi - plan_AP270202iii_~5055318" xfId="1909"/>
    <cellStyle name="_Книга7_sofi - plan_AP270202iii_DCF030925_vat" xfId="1910"/>
    <cellStyle name="_Книга7_sofi - plan_AP270202iii_DCF030925_vat_" xfId="1911"/>
    <cellStyle name="_Книга7_sofi - plan_AP270202iii_DCFonly" xfId="1912"/>
    <cellStyle name="_Книга7_sofi - plan_AP270202iv" xfId="1913"/>
    <cellStyle name="_Книга7_sofi - plan_AP270202iv_~5055318" xfId="1914"/>
    <cellStyle name="_Книга7_sofi - plan_AP270202iv_DCF030925_vat" xfId="1915"/>
    <cellStyle name="_Книга7_sofi - plan_AP270202iv_DCF030925_vat_" xfId="1916"/>
    <cellStyle name="_Книга7_sofi - plan_AP270202iv_DCFonly" xfId="1917"/>
    <cellStyle name="_Книга7_Sofi vs Sobi" xfId="1918"/>
    <cellStyle name="_Книга7_Sofi vs Sobi_~5055318" xfId="1919"/>
    <cellStyle name="_Книга7_Sofi vs Sobi_DCF030925_vat" xfId="1920"/>
    <cellStyle name="_Книга7_Sofi vs Sobi_DCF030925_vat_" xfId="1921"/>
    <cellStyle name="_Книга7_Sofi vs Sobi_DCFonly" xfId="1922"/>
    <cellStyle name="_Книга7_SOFI_~5055318" xfId="1923"/>
    <cellStyle name="_Книга7_Sofi_PBD 27-11-01" xfId="1924"/>
    <cellStyle name="_Книга7_Sofi_PBD 27-11-01_~5055318" xfId="1925"/>
    <cellStyle name="_Книга7_Sofi_PBD 27-11-01_DCF030925_vat" xfId="1926"/>
    <cellStyle name="_Книга7_Sofi_PBD 27-11-01_DCF030925_vat_" xfId="1927"/>
    <cellStyle name="_Книга7_Sofi_PBD 27-11-01_DCFonly" xfId="1928"/>
    <cellStyle name="_Книга7_SOFI_TEPs_AOK_130902" xfId="1929"/>
    <cellStyle name="_Книга7_SOFI_TEPs_AOK_130902_040822 Profit_Tax_(portal)" xfId="1930"/>
    <cellStyle name="_Книга7_SOFI_TEPs_AOK_130902_040928 Profit_Tax_3Ax1Ax4" xfId="1931"/>
    <cellStyle name="_Книга7_SOFI_TEPs_AOK_130902_Tax Input 5yr plan" xfId="1932"/>
    <cellStyle name="_Книга7_SOFI_TEPs_AOK_130902_Книга2" xfId="1933"/>
    <cellStyle name="_Книга7_SOFI_TEPs_AOK_130902_Налог_на_прибыль" xfId="1934"/>
    <cellStyle name="_Книга7_Sofi145a" xfId="1935"/>
    <cellStyle name="_Книга7_Sofi145a_~5055318" xfId="1936"/>
    <cellStyle name="_Книга7_Sofi145a_DCF030925_vat" xfId="1937"/>
    <cellStyle name="_Книга7_Sofi145a_DCF030925_vat_" xfId="1938"/>
    <cellStyle name="_Книга7_Sofi145a_DCFonly" xfId="1939"/>
    <cellStyle name="_Книга7_Sofi153" xfId="1940"/>
    <cellStyle name="_Книга7_Sofi153_~5055318" xfId="1941"/>
    <cellStyle name="_Книга7_Sofi153_DCF030925_vat" xfId="1942"/>
    <cellStyle name="_Книга7_Sofi153_DCF030925_vat_" xfId="1943"/>
    <cellStyle name="_Книга7_Sofi153_DCFonly" xfId="1944"/>
    <cellStyle name="_Книга7_Summary" xfId="1945"/>
    <cellStyle name="_Книга7_Summary_~5055318" xfId="1946"/>
    <cellStyle name="_Книга7_Summary_DCF030925_vat" xfId="1947"/>
    <cellStyle name="_Книга7_Summary_DCF030925_vat_" xfId="1948"/>
    <cellStyle name="_Книга7_Summary_DCFonly" xfId="1949"/>
    <cellStyle name="_Книга7_SXXXX_Express_c Links" xfId="1950"/>
    <cellStyle name="_Книга7_SXXXX_Express_c Links_040822 Profit_Tax_(portal)" xfId="1951"/>
    <cellStyle name="_Книга7_SXXXX_Express_c Links_040928 Profit_Tax_3Ax1Ax4" xfId="1952"/>
    <cellStyle name="_Книга7_SXXXX_Express_c Links_Tax Input 5yr plan" xfId="1953"/>
    <cellStyle name="_Книга7_SXXXX_Express_c Links_Книга2" xfId="1954"/>
    <cellStyle name="_Книга7_SXXXX_Express_c Links_Налог_на_прибыль" xfId="1955"/>
    <cellStyle name="_Книга7_Tax_form_1кв_3" xfId="1956"/>
    <cellStyle name="_Книга7_Tax_form_1кв_3_~5055318" xfId="1957"/>
    <cellStyle name="_Книга7_Tax_form_1кв_3_DCF030925_vat" xfId="1958"/>
    <cellStyle name="_Книга7_Tax_form_1кв_3_DCF030925_vat_" xfId="1959"/>
    <cellStyle name="_Книга7_Tax_form_1кв_3_DCFonly" xfId="1960"/>
    <cellStyle name="_Книга7_test_11" xfId="1961"/>
    <cellStyle name="_Книга7_test_11_~5055318" xfId="1962"/>
    <cellStyle name="_Книга7_test_11_DCF030925_vat" xfId="1963"/>
    <cellStyle name="_Книга7_test_11_DCF030925_vat_" xfId="1964"/>
    <cellStyle name="_Книга7_test_11_DCFonly" xfId="1965"/>
    <cellStyle name="_Книга7_БКЭ" xfId="1966"/>
    <cellStyle name="_Книга7_БКЭ_~5055318" xfId="1967"/>
    <cellStyle name="_Книга7_БКЭ_DCF030925_vat" xfId="1968"/>
    <cellStyle name="_Книга7_БКЭ_DCF030925_vat_" xfId="1969"/>
    <cellStyle name="_Книга7_БКЭ_DCFonly" xfId="1970"/>
    <cellStyle name="_Книга7_для вставки в пакет за 2001" xfId="1971"/>
    <cellStyle name="_Книга7_для вставки в пакет за 2001_~5055318" xfId="1972"/>
    <cellStyle name="_Книга7_для вставки в пакет за 2001_DCF030925_vat" xfId="1973"/>
    <cellStyle name="_Книга7_для вставки в пакет за 2001_DCF030925_vat_" xfId="1974"/>
    <cellStyle name="_Книга7_для вставки в пакет за 2001_DCFonly" xfId="1975"/>
    <cellStyle name="_Книга7_дляГалиныВ" xfId="1976"/>
    <cellStyle name="_Книга7_дляГалиныВ_040822 Profit_Tax_(portal)" xfId="1977"/>
    <cellStyle name="_Книга7_дляГалиныВ_040928 Profit_Tax_3Ax1Ax4" xfId="1978"/>
    <cellStyle name="_Книга7_дляГалиныВ_Tax Input 5yr plan" xfId="1979"/>
    <cellStyle name="_Книга7_дляГалиныВ_Книга2" xfId="1980"/>
    <cellStyle name="_Книга7_дляГалиныВ_Налог_на_прибыль" xfId="1981"/>
    <cellStyle name="_Книга7_Книга7" xfId="1982"/>
    <cellStyle name="_Книга7_Книга7_~5055318" xfId="1983"/>
    <cellStyle name="_Книга7_Книга7_DCF030925_vat" xfId="1984"/>
    <cellStyle name="_Книга7_Книга7_DCF030925_vat_" xfId="1985"/>
    <cellStyle name="_Книга7_Книга7_DCFonly" xfId="1986"/>
    <cellStyle name="_Книга7_Лист1" xfId="1987"/>
    <cellStyle name="_Книга7_Лист1_040822 Profit_Tax_(portal)" xfId="1988"/>
    <cellStyle name="_Книга7_Лист1_040928 Profit_Tax_3Ax1Ax4" xfId="1989"/>
    <cellStyle name="_Книга7_Лист1_Tax Input 5yr plan" xfId="1990"/>
    <cellStyle name="_Книга7_Лист1_Книга2" xfId="1991"/>
    <cellStyle name="_Книга7_Лист1_Налог_на_прибыль" xfId="1992"/>
    <cellStyle name="_Книга7_ОСН. ДЕЯТ." xfId="1993"/>
    <cellStyle name="_Книга7_ОСН. ДЕЯТ._~5055318" xfId="1994"/>
    <cellStyle name="_Книга7_ОСН. ДЕЯТ._DCF030925_vat" xfId="1995"/>
    <cellStyle name="_Книга7_ОСН. ДЕЯТ._DCF030925_vat_" xfId="1996"/>
    <cellStyle name="_Книга7_ОСН. ДЕЯТ._DCFonly" xfId="1997"/>
    <cellStyle name="_Книга7_Перечень названий форм" xfId="1998"/>
    <cellStyle name="_Книга7_Перечень названий форм_~5055318" xfId="1999"/>
    <cellStyle name="_Книга7_Подразделения" xfId="2000"/>
    <cellStyle name="_Книга7_Подразделения_040822 Profit_Tax_(portal)" xfId="2001"/>
    <cellStyle name="_Книга7_Подразделения_040928 Profit_Tax_3Ax1Ax4" xfId="2002"/>
    <cellStyle name="_Книга7_Подразделения_Tax Input 5yr plan" xfId="2003"/>
    <cellStyle name="_Книга7_Подразделения_Книга2" xfId="2004"/>
    <cellStyle name="_Книга7_Подразделения_Налог_на_прибыль" xfId="2005"/>
    <cellStyle name="_Книга7_Список тиражирования" xfId="2006"/>
    <cellStyle name="_Книга7_Список тиражирования_040822 Profit_Tax_(portal)" xfId="2007"/>
    <cellStyle name="_Книга7_Список тиражирования_040928 Profit_Tax_3Ax1Ax4" xfId="2008"/>
    <cellStyle name="_Книга7_Список тиражирования_Tax Input 5yr plan" xfId="2009"/>
    <cellStyle name="_Книга7_Список тиражирования_Книга2" xfId="2010"/>
    <cellStyle name="_Книга7_Список тиражирования_Налог_на_прибыль" xfId="2011"/>
    <cellStyle name="_Книга7_Форма 12 last" xfId="2012"/>
    <cellStyle name="_Книга7_Форма 12 last_~5055318" xfId="2013"/>
    <cellStyle name="_Книга7_Форма 12 last_DCF030925_vat" xfId="2014"/>
    <cellStyle name="_Книга7_Форма 12 last_DCF030925_vat_" xfId="2015"/>
    <cellStyle name="_Книга7_Форма 12 last_DCFonly" xfId="2016"/>
    <cellStyle name="_Копия РД 2005 23-10-04_3100-изм новые от Хальзова А.А. " xfId="2017"/>
    <cellStyle name="_Курск 28 10 02" xfId="2018"/>
    <cellStyle name="_Мероприятия по ИТО на 2003 г." xfId="2019"/>
    <cellStyle name="_Мероприятия по ИТО на 2003 г._040822 Profit_Tax_(portal)" xfId="2020"/>
    <cellStyle name="_Мероприятия по ИТО на 2003 г._040928 Profit_Tax_3Ax1Ax4" xfId="2021"/>
    <cellStyle name="_Мероприятия по ИТО на 2003 г._Tax Input 5yr plan" xfId="2022"/>
    <cellStyle name="_Мероприятия по ИТО на 2003 г._Книга2" xfId="2023"/>
    <cellStyle name="_Мероприятия по ИТО на 2003 г._Налог_на_прибыль" xfId="2024"/>
    <cellStyle name="_Модель БП 2003-2007" xfId="2025"/>
    <cellStyle name="_Модель БП 2003-2007.xls Диагр. 1" xfId="2026"/>
    <cellStyle name="_Модель БП 2003-2007.xls Диагр. 2" xfId="2027"/>
    <cellStyle name="_Модель БП 2003-2007_1505" xfId="2028"/>
    <cellStyle name="_Москва 17 10" xfId="2029"/>
    <cellStyle name="_Налог_на_прибыль" xfId="2030"/>
    <cellStyle name="_Нижневартовск" xfId="2031"/>
    <cellStyle name="_Нижневартовский филиал_19_01_20042" xfId="2032"/>
    <cellStyle name="_Новый финплан" xfId="2033"/>
    <cellStyle name="_Оренбург 31 10 02" xfId="2034"/>
    <cellStyle name="_ОТ и Э Тула 2003 г." xfId="2035"/>
    <cellStyle name="_ОТ и Э Тула 2003 г._040822 Profit_Tax_(portal)" xfId="2036"/>
    <cellStyle name="_ОТ и Э Тула 2003 г._040928 Profit_Tax_3Ax1Ax4" xfId="2037"/>
    <cellStyle name="_ОТ и Э Тула 2003 г._Tax Input 5yr plan" xfId="2038"/>
    <cellStyle name="_ОТ и Э Тула 2003 г._Книга2" xfId="2039"/>
    <cellStyle name="_ОТ и Э Тула 2003 г._Налог_на_прибыль" xfId="2040"/>
    <cellStyle name="_Отчет об ож результатах за 2003 год (образец)" xfId="2041"/>
    <cellStyle name="_Отчетность_неаллокированная" xfId="2042"/>
    <cellStyle name="_ОТЧЕТЫ_1" xfId="2043"/>
    <cellStyle name="_ОТЧЕТЫ_1_со сводами" xfId="2044"/>
    <cellStyle name="_охрана труда цел. прогр." xfId="2045"/>
    <cellStyle name="_охрана труда цел. прогр._040822 Profit_Tax_(portal)" xfId="2046"/>
    <cellStyle name="_охрана труда цел. прогр._040928 Profit_Tax_3Ax1Ax4" xfId="2047"/>
    <cellStyle name="_охрана труда цел. прогр._Tax Input 5yr plan" xfId="2048"/>
    <cellStyle name="_охрана труда цел. прогр._Книга2" xfId="2049"/>
    <cellStyle name="_охрана труда цел. прогр._Налог_на_прибыль" xfId="2050"/>
    <cellStyle name="_Пересчет_выручки_ГФО_1" xfId="2051"/>
    <cellStyle name="_периметры в ДО от 11 ноября 2004" xfId="2052"/>
    <cellStyle name="_Пии-ТНК-Украина18$$" xfId="2053"/>
    <cellStyle name="_План_З" xfId="2054"/>
    <cellStyle name="_Подг и разв персонала 2003" xfId="2055"/>
    <cellStyle name="_Подг и разв персонала 2003_040822 Profit_Tax_(portal)" xfId="2056"/>
    <cellStyle name="_Подг и разв персонала 2003_040928 Profit_Tax_3Ax1Ax4" xfId="2057"/>
    <cellStyle name="_Подг и разв персонала 2003_Tax Input 5yr plan" xfId="2058"/>
    <cellStyle name="_Подг и разв персонала 2003_Книга2" xfId="2059"/>
    <cellStyle name="_Подг и разв персонала 2003_Налог_на_прибыль" xfId="2060"/>
    <cellStyle name="_Полный бюджет 2004г. СибРУЦ (06.11.03)" xfId="2061"/>
    <cellStyle name="_ПОТРЕБНАЯ ЧИСЛИ ЗАРПЛАТА" xfId="2062"/>
    <cellStyle name="_Приложение 1_КПБ КЦ" xfId="2063"/>
    <cellStyle name="_Приложение 2_Пятилетний план функциональных расходов" xfId="2064"/>
    <cellStyle name="_Приложение 4_Инструкция по формированию статей бюджета" xfId="2065"/>
    <cellStyle name="_Приложение Оборотный капитал2005" xfId="2066"/>
    <cellStyle name="_Программы по  экологии на 2003 г." xfId="2067"/>
    <cellStyle name="_Программы по  экологии на 2003 г._040822 Profit_Tax_(portal)" xfId="2068"/>
    <cellStyle name="_Программы по  экологии на 2003 г._040928 Profit_Tax_3Ax1Ax4" xfId="2069"/>
    <cellStyle name="_Программы по  экологии на 2003 г._Tax Input 5yr plan" xfId="2070"/>
    <cellStyle name="_Программы по  экологии на 2003 г._Книга2" xfId="2071"/>
    <cellStyle name="_Программы по  экологии на 2003 г._Налог_на_прибыль" xfId="2072"/>
    <cellStyle name="_Проект 2004г." xfId="2073"/>
    <cellStyle name="_РасхПриб_НГДП" xfId="2074"/>
    <cellStyle name="_РасхПриб_НГДП -" xfId="2075"/>
    <cellStyle name="_расчет 3" xfId="2076"/>
    <cellStyle name="_расчет 4" xfId="2077"/>
    <cellStyle name="_Расчёт налога на прибыль" xfId="2078"/>
    <cellStyle name="_расчет налогов-5 агрессив" xfId="2079"/>
    <cellStyle name="_Расчет соц.прогр.2002_2003" xfId="2080"/>
    <cellStyle name="_Расчет соц.прогр.2002_2003_040822 Profit_Tax_(portal)" xfId="2081"/>
    <cellStyle name="_Расчет соц.прогр.2002_2003_040928 Profit_Tax_3Ax1Ax4" xfId="2082"/>
    <cellStyle name="_Расчет соц.прогр.2002_2003_Tax Input 5yr plan" xfId="2083"/>
    <cellStyle name="_Расчет соц.прогр.2002_2003_Книга2" xfId="2084"/>
    <cellStyle name="_Расчет соц.прогр.2002_2003_Налог_на_прибыль" xfId="2085"/>
    <cellStyle name="_Расчет соц.прогр.от 15.08.02" xfId="2086"/>
    <cellStyle name="_Расчет соц.прогр.от 15.08.02_040822 Profit_Tax_(portal)" xfId="2087"/>
    <cellStyle name="_Расчет соц.прогр.от 15.08.02_040928 Profit_Tax_3Ax1Ax4" xfId="2088"/>
    <cellStyle name="_Расчет соц.прогр.от 15.08.02_Tax Input 5yr plan" xfId="2089"/>
    <cellStyle name="_Расчет соц.прогр.от 15.08.02_Книга2" xfId="2090"/>
    <cellStyle name="_Расчет соц.прогр.от 15.08.02_Налог_на_прибыль" xfId="2091"/>
    <cellStyle name="_Расчет соц.прогр.от 5.08.02" xfId="2092"/>
    <cellStyle name="_Расчет соц.прогр.от 5.08.02_040822 Profit_Tax_(portal)" xfId="2093"/>
    <cellStyle name="_Расчет соц.прогр.от 5.08.02_040928 Profit_Tax_3Ax1Ax4" xfId="2094"/>
    <cellStyle name="_Расчет соц.прогр.от 5.08.02_Tax Input 5yr plan" xfId="2095"/>
    <cellStyle name="_Расчет соц.прогр.от 5.08.02_Книга2" xfId="2096"/>
    <cellStyle name="_Расчет соц.прогр.от 5.08.02_Налог_на_прибыль" xfId="2097"/>
    <cellStyle name="_Расчет соц.прогр.от 9.08.02" xfId="2098"/>
    <cellStyle name="_Расчет соц.прогр.от 9.08.02_040822 Profit_Tax_(portal)" xfId="2099"/>
    <cellStyle name="_Расчет соц.прогр.от 9.08.02_040928 Profit_Tax_3Ax1Ax4" xfId="2100"/>
    <cellStyle name="_Расчет соц.прогр.от 9.08.02_Tax Input 5yr plan" xfId="2101"/>
    <cellStyle name="_Расчет соц.прогр.от 9.08.02_Книга2" xfId="2102"/>
    <cellStyle name="_Расчет соц.прогр.от 9.08.02_Налог_на_прибыль" xfId="2103"/>
    <cellStyle name="_Расшифровка к ГФО (май 07)" xfId="2104"/>
    <cellStyle name="_РД 2005 16-10-04_3100-изм новые " xfId="2105"/>
    <cellStyle name="_РД 2005 25-10-04_3100-2009 " xfId="2106"/>
    <cellStyle name="_РД 2005 26-10-04_3100 " xfId="2107"/>
    <cellStyle name="_Рязань 29 10 02" xfId="2108"/>
    <cellStyle name="_Свод 2003  " xfId="2109"/>
    <cellStyle name="_Свод 2003  _040822 Profit_Tax_(portal)" xfId="2110"/>
    <cellStyle name="_Свод 2003  _040928 Profit_Tax_3Ax1Ax4" xfId="2111"/>
    <cellStyle name="_Свод 2003  _Tax Input 5yr plan" xfId="2112"/>
    <cellStyle name="_Свод 2003  _Книга2" xfId="2113"/>
    <cellStyle name="_Свод 2003  _Налог_на_прибыль" xfId="2114"/>
    <cellStyle name="_Свод по Фил Предст 2004" xfId="2115"/>
    <cellStyle name="_Сводная заявка по подразделениям на 2004 г." xfId="2116"/>
    <cellStyle name="_СВОДНЫЙ ЛИСТ RO" xfId="2117"/>
    <cellStyle name="_Смета затрат" xfId="2118"/>
    <cellStyle name="_Смета затрат_~5055318" xfId="2119"/>
    <cellStyle name="_Социалка06-03(28.7.03)" xfId="2120"/>
    <cellStyle name="_СП" xfId="2121"/>
    <cellStyle name="_СП Добычи на 2004 год" xfId="2122"/>
    <cellStyle name="_Схема бизнеса на 2005 год" xfId="2123"/>
    <cellStyle name="_Схема возмещения экспортного НДС по переработке" xfId="2124"/>
    <cellStyle name="_Таблицы получ 10 дек" xfId="2125"/>
    <cellStyle name="_Тула 26 10" xfId="2126"/>
    <cellStyle name="_ТЭП по новым участкам" xfId="2127"/>
    <cellStyle name="_Урал 17 10" xfId="2128"/>
    <cellStyle name="_ФЗП 2003 свод" xfId="2129"/>
    <cellStyle name="_ФЗП 2003 свод_040822 Profit_Tax_(portal)" xfId="2130"/>
    <cellStyle name="_ФЗП 2003 свод_040928 Profit_Tax_3Ax1Ax4" xfId="2131"/>
    <cellStyle name="_ФЗП 2003 свод_Tax Input 5yr plan" xfId="2132"/>
    <cellStyle name="_ФЗП 2003 свод_Книга2" xfId="2133"/>
    <cellStyle name="_ФЗП 2003 свод_Налог_на_прибыль" xfId="2134"/>
    <cellStyle name="_Форма сводного плана ТЭП" xfId="2135"/>
    <cellStyle name="_Форма сравнения 2003 г и 2004 г" xfId="2136"/>
    <cellStyle name="_Форма_01.16_UpstreamForm_05_FINPLAN_САнгл" xfId="2137"/>
    <cellStyle name="_Форма_01.16_UpstreamForm_05_SMETA_САнгл" xfId="2138"/>
    <cellStyle name="_Форма_01.16_UpstreamForm_13_TEP_САнгл" xfId="2139"/>
    <cellStyle name="_Формат БП_new Сервисы2" xfId="2140"/>
    <cellStyle name="_Формат БП_new Сервисы2_040822 Profit_Tax_(portal)" xfId="2141"/>
    <cellStyle name="_Формат БП_new Сервисы2_040928 Profit_Tax_3Ax1Ax4" xfId="2142"/>
    <cellStyle name="_Формат БП_new Сервисы2_Tax Input 5yr plan" xfId="2143"/>
    <cellStyle name="_Формат БП_new Сервисы2_Книга2" xfId="2144"/>
    <cellStyle name="_Формат БП_new Сервисы2_Налог_на_прибыль" xfId="2145"/>
    <cellStyle name="_Формат КВ БП НПЗ свод_new" xfId="2146"/>
    <cellStyle name="_Формат КВ БП РНПК" xfId="2147"/>
    <cellStyle name="_Формат целевых программ на 2003 год оконат" xfId="2148"/>
    <cellStyle name="_Формат целевых программ на 2003 год оконат_040822 Profit_Tax_(portal)" xfId="2149"/>
    <cellStyle name="_Формат целевых программ на 2003 год оконат_040928 Profit_Tax_3Ax1Ax4" xfId="2150"/>
    <cellStyle name="_Формат целевых программ на 2003 год оконат_Tax Input 5yr plan" xfId="2151"/>
    <cellStyle name="_Формат целевых программ на 2003 год оконат_Книга2" xfId="2152"/>
    <cellStyle name="_Формат целевых программ на 2003 год оконат_Налог_на_прибыль" xfId="2153"/>
    <cellStyle name="_Формат целевых программ на 2003 год окончат1" xfId="2154"/>
    <cellStyle name="_Формат целевых программ на 2003 год окончат1_~5055318" xfId="2155"/>
    <cellStyle name="_Формат целевых программ на 2003 год окончат1_DCF030925_vat" xfId="2156"/>
    <cellStyle name="_Формат целевых программ на 2003 год окончат1_DCFonly" xfId="2157"/>
    <cellStyle name="_Формы АСУ для БП на 2003год" xfId="2158"/>
    <cellStyle name="_Формы АСУ для БП на 2003год_ егор в кис " xfId="2159"/>
    <cellStyle name="_Формы АСУ для БП на 2003год_ егор в кис _040822 Profit_Tax_(portal)" xfId="2160"/>
    <cellStyle name="_Формы АСУ для БП на 2003год_ егор в кис _040928 Profit_Tax_3Ax1Ax4" xfId="2161"/>
    <cellStyle name="_Формы АСУ для БП на 2003год_ егор в кис _Tax Input 5yr plan" xfId="2162"/>
    <cellStyle name="_Формы АСУ для БП на 2003год_ егор в кис _Книга2" xfId="2163"/>
    <cellStyle name="_Формы АСУ для БП на 2003год_ егор в кис _Налог_на_прибыль" xfId="2164"/>
    <cellStyle name="_Формы АСУ для БП на 2003год_040822 Profit_Tax_(portal)" xfId="2165"/>
    <cellStyle name="_Формы АСУ для БП на 2003год_040928 Profit_Tax_3Ax1Ax4" xfId="2166"/>
    <cellStyle name="_Формы АСУ для БП на 2003год_Tax Input 5yr plan" xfId="2167"/>
    <cellStyle name="_Формы АСУ для БП на 2003год_Книга2" xfId="2168"/>
    <cellStyle name="_Формы АСУ для БП на 2003год_Налог_на_прибыль" xfId="2169"/>
    <cellStyle name="_Формы_сервисы" xfId="2170"/>
    <cellStyle name="_Формы2003" xfId="2171"/>
    <cellStyle name="_Формы2003_040822 Profit_Tax_(portal)" xfId="2172"/>
    <cellStyle name="_Формы2003_040928 Profit_Tax_3Ax1Ax4" xfId="2173"/>
    <cellStyle name="_Формы2003_Tax Input 5yr plan" xfId="2174"/>
    <cellStyle name="_Формы2003_Книга2" xfId="2175"/>
    <cellStyle name="_Формы2003_Налог_на_прибыль" xfId="2176"/>
    <cellStyle name="_ФП2003помесячный030129" xfId="2177"/>
    <cellStyle name="_цел.программы 26.09" xfId="2178"/>
    <cellStyle name="_цел.программы 26.09_040822 Profit_Tax_(portal)" xfId="2179"/>
    <cellStyle name="_цел.программы 26.09_040928 Profit_Tax_3Ax1Ax4" xfId="2180"/>
    <cellStyle name="_цел.программы 26.09_Tax Input 5yr plan" xfId="2181"/>
    <cellStyle name="_цел.программы 26.09_Книга2" xfId="2182"/>
    <cellStyle name="_цел.программы 26.09_Налог_на_прибыль" xfId="2183"/>
    <cellStyle name="_Цел.формы 2003г" xfId="2184"/>
    <cellStyle name="_Цел.формы 2003г_040822 Profit_Tax_(portal)" xfId="2185"/>
    <cellStyle name="_Цел.формы 2003г_040928 Profit_Tax_3Ax1Ax4" xfId="2186"/>
    <cellStyle name="_Цел.формы 2003г_Tax Input 5yr plan" xfId="2187"/>
    <cellStyle name="_Цел.формы 2003г_Книга2" xfId="2188"/>
    <cellStyle name="_Цел.формы 2003г_Налог_на_прибыль" xfId="2189"/>
    <cellStyle name="_Целевые 20.09.02" xfId="2190"/>
    <cellStyle name="_Целевые 20.09.02_040822 Profit_Tax_(portal)" xfId="2191"/>
    <cellStyle name="_Целевые 20.09.02_040928 Profit_Tax_3Ax1Ax4" xfId="2192"/>
    <cellStyle name="_Целевые 20.09.02_Tax Input 5yr plan" xfId="2193"/>
    <cellStyle name="_Целевые 20.09.02_Книга2" xfId="2194"/>
    <cellStyle name="_Целевые 20.09.02_Налог_на_прибыль" xfId="2195"/>
    <cellStyle name="_Целевые программы - свод" xfId="2196"/>
    <cellStyle name="_Целевые программы - свод_040822 Profit_Tax_(portal)" xfId="2197"/>
    <cellStyle name="_Целевые программы - свод_040928 Profit_Tax_3Ax1Ax4" xfId="2198"/>
    <cellStyle name="_Целевые программы - свод_Tax Input 5yr plan" xfId="2199"/>
    <cellStyle name="_Целевые программы - свод_Книга2" xfId="2200"/>
    <cellStyle name="_Целевые программы - свод_Налог_на_прибыль" xfId="2201"/>
    <cellStyle name="_целевые_2003" xfId="2202"/>
    <cellStyle name="_целевые_2003_040822 Profit_Tax_(portal)" xfId="2203"/>
    <cellStyle name="_целевые_2003_040928 Profit_Tax_3Ax1Ax4" xfId="2204"/>
    <cellStyle name="_целевые_2003_Tax Input 5yr plan" xfId="2205"/>
    <cellStyle name="_целевые_2003_Книга2" xfId="2206"/>
    <cellStyle name="_целевые_2003_Налог_на_прибыль" xfId="2207"/>
    <cellStyle name="_ЦПр 3 вар 2003" xfId="2208"/>
    <cellStyle name="_ЦПр 3 вар 2003_040822 Profit_Tax_(portal)" xfId="2209"/>
    <cellStyle name="_ЦПр 3 вар 2003_040928 Profit_Tax_3Ax1Ax4" xfId="2210"/>
    <cellStyle name="_ЦПр 3 вар 2003_Tax Input 5yr plan" xfId="2211"/>
    <cellStyle name="_ЦПр 3 вар 2003_Книга2" xfId="2212"/>
    <cellStyle name="_ЦПр 3 вар 2003_Налог_на_прибыль" xfId="2213"/>
    <cellStyle name="_Численность и основная зарплата КЦ" xfId="2214"/>
    <cellStyle name="_Шаблон" xfId="2215"/>
    <cellStyle name="_Шаяхметов" xfId="2216"/>
    <cellStyle name="_Шаяхметов_040822 Profit_Tax_(portal)" xfId="2217"/>
    <cellStyle name="_Шаяхметов_040928 Profit_Tax_3Ax1Ax4" xfId="2218"/>
    <cellStyle name="_Шаяхметов_Tax Input 5yr plan" xfId="2219"/>
    <cellStyle name="_Шаяхметов_Книга2" xfId="2220"/>
    <cellStyle name="_Шаяхметов_Налог_на_прибыль" xfId="2221"/>
    <cellStyle name="_ЯНОС Мосты (опек) 08.11.07(новый 2008г.)ОСН-к отправке" xfId="2222"/>
    <cellStyle name="_ЯНОС ОБРАЗЕЦ ГФО 2006 9 мес 2006" xfId="2223"/>
    <cellStyle name="’E‰Y [0.00]_laroux" xfId="2224"/>
    <cellStyle name="’E‰Y_laroux" xfId="2225"/>
    <cellStyle name="=C:\WINNT35\SYSTEM32\COMMAND.COM" xfId="2226"/>
    <cellStyle name="=C:\WINNT35\SYSTEM32\COMMAND.COM 2" xfId="2227"/>
    <cellStyle name="=C:\WINNT35\SYSTEM32\COMMAND.COM 2 2" xfId="2228"/>
    <cellStyle name="=C:\WINNT35\SYSTEM32\COMMAND.COM?COMPUTERNAME=JOHANO?HOMEDRIVE=C:?H" xfId="2229"/>
    <cellStyle name="=C:\WINNT35\SYSTEM32\COMMAND.COM_ФМ П-ЯНОС-П-10-07 - ОНСС" xfId="2230"/>
    <cellStyle name="•WЏЂ_laroux" xfId="2231"/>
    <cellStyle name="0,00;0;" xfId="2232"/>
    <cellStyle name="1Итоги" xfId="2233"/>
    <cellStyle name="1Основа таблицы" xfId="2234"/>
    <cellStyle name="1Подзаголовок" xfId="2235"/>
    <cellStyle name="1Сложный заголовок" xfId="2236"/>
    <cellStyle name="20% - Accent1" xfId="2237"/>
    <cellStyle name="20% - Accent2" xfId="2238"/>
    <cellStyle name="20% - Accent3" xfId="2239"/>
    <cellStyle name="20% - Accent4" xfId="2240"/>
    <cellStyle name="20% - Accent5" xfId="2241"/>
    <cellStyle name="20% - Accent6" xfId="2242"/>
    <cellStyle name="3" xfId="2243"/>
    <cellStyle name="3_040822 Profit_Tax_(portal)" xfId="2244"/>
    <cellStyle name="3_040928 Profit_Tax_3Ax1Ax4" xfId="2245"/>
    <cellStyle name="3_Книга2" xfId="2246"/>
    <cellStyle name="3_Налог_на_прибыль" xfId="2247"/>
    <cellStyle name="40% - Accent1" xfId="2248"/>
    <cellStyle name="40% - Accent2" xfId="2249"/>
    <cellStyle name="40% - Accent3" xfId="2250"/>
    <cellStyle name="40% - Accent4" xfId="2251"/>
    <cellStyle name="40% - Accent5" xfId="2252"/>
    <cellStyle name="40% - Accent6" xfId="2253"/>
    <cellStyle name="60% - Accent1" xfId="2254"/>
    <cellStyle name="60% - Accent2" xfId="2255"/>
    <cellStyle name="60% - Accent3" xfId="2256"/>
    <cellStyle name="60% - Accent4" xfId="2257"/>
    <cellStyle name="60% - Accent5" xfId="2258"/>
    <cellStyle name="60% - Accent6" xfId="2259"/>
    <cellStyle name="Accent1" xfId="2260"/>
    <cellStyle name="Accent2" xfId="2261"/>
    <cellStyle name="Accent3" xfId="2262"/>
    <cellStyle name="Accent4" xfId="2263"/>
    <cellStyle name="Accent5" xfId="2264"/>
    <cellStyle name="Accent6" xfId="2265"/>
    <cellStyle name="Alilciue [0]_13F1_330" xfId="2266"/>
    <cellStyle name="Äĺíĺćíűé [0]_13F1_330" xfId="2267"/>
    <cellStyle name="Alilciue [0]_14F1_520" xfId="2268"/>
    <cellStyle name="Äĺíĺćíűé [0]_14F1_520" xfId="2269"/>
    <cellStyle name="Alilciue [0]_17F1_626" xfId="2270"/>
    <cellStyle name="Äĺíĺćíűé [0]_17F1_626" xfId="2271"/>
    <cellStyle name="Alilciue [0]_19F1_628" xfId="2272"/>
    <cellStyle name="Äĺíĺćíűé [0]_19F1_628" xfId="2273"/>
    <cellStyle name="Alilciue [0]_240_60_7" xfId="2274"/>
    <cellStyle name="Äĺíĺćíűé [0]_240_60_7" xfId="2275"/>
    <cellStyle name="Alilciue [0]_240_61DB" xfId="2276"/>
    <cellStyle name="Äĺíĺćíűé [0]_240_61DB" xfId="2277"/>
    <cellStyle name="Alilciue [0]_5F1_140" xfId="2278"/>
    <cellStyle name="Äĺíĺćíűé [0]_5F1_140" xfId="2279"/>
    <cellStyle name="Alilciue [0]_620_60_7" xfId="2280"/>
    <cellStyle name="Äĺíĺćíűé [0]_620_60_7" xfId="2281"/>
    <cellStyle name="Alilciue [0]_TMP626" xfId="2282"/>
    <cellStyle name="Äĺíĺćíűé [0]_TMP626" xfId="2283"/>
    <cellStyle name="Alilciue_10F1_250" xfId="2284"/>
    <cellStyle name="Äĺíĺćíűé_10F1_250" xfId="2285"/>
    <cellStyle name="Alilciue_13F1_330" xfId="2286"/>
    <cellStyle name="Äĺíĺćíűé_13F1_330" xfId="2287"/>
    <cellStyle name="Alilciue_14F1_520" xfId="2288"/>
    <cellStyle name="Äĺíĺćíűé_14F1_520" xfId="2289"/>
    <cellStyle name="Alilciue_17F1_626" xfId="2290"/>
    <cellStyle name="Äĺíĺćíűé_17F1_626" xfId="2291"/>
    <cellStyle name="Alilciue_19F1_628" xfId="2292"/>
    <cellStyle name="Äĺíĺćíűé_19F1_628" xfId="2293"/>
    <cellStyle name="Alilciue_240_60_7" xfId="2294"/>
    <cellStyle name="Äĺíĺćíűé_240_60_7" xfId="2295"/>
    <cellStyle name="Alilciue_240_61DB" xfId="2296"/>
    <cellStyle name="Äĺíĺćíűé_240_61DB" xfId="2297"/>
    <cellStyle name="Alilciue_5F1_140" xfId="2298"/>
    <cellStyle name="Äĺíĺćíűé_5F1_140" xfId="2299"/>
    <cellStyle name="Alilciue_620_60_7" xfId="2300"/>
    <cellStyle name="Äĺíĺćíűé_620_60_7" xfId="2301"/>
    <cellStyle name="Alilciue_TMP626" xfId="2302"/>
    <cellStyle name="Äĺíĺćíűé_TMP626" xfId="2303"/>
    <cellStyle name="ArialNormal" xfId="2304"/>
    <cellStyle name="Bad" xfId="2305"/>
    <cellStyle name="BlackStrike" xfId="2306"/>
    <cellStyle name="BlackText" xfId="2307"/>
    <cellStyle name="blue" xfId="2308"/>
    <cellStyle name="BoldText" xfId="2309"/>
    <cellStyle name="Border Heavy" xfId="2310"/>
    <cellStyle name="Border Thin" xfId="2311"/>
    <cellStyle name="C01_Style A Folio" xfId="2312"/>
    <cellStyle name="C02_Style B Heading" xfId="2313"/>
    <cellStyle name="C03_Style C Sub head purple" xfId="2314"/>
    <cellStyle name="C04_Style D Text bold" xfId="2315"/>
    <cellStyle name="C05_Style E Text" xfId="2316"/>
    <cellStyle name="C06_Style F Tab head bold" xfId="2317"/>
    <cellStyle name="C07_Style G Tab head roman" xfId="2318"/>
    <cellStyle name="C08_Style H Tab head bold purple" xfId="2319"/>
    <cellStyle name="C09_Style I Roman figures" xfId="2320"/>
    <cellStyle name="C10_Style J Bold purple figures" xfId="2321"/>
    <cellStyle name="CALC Amount" xfId="2322"/>
    <cellStyle name="CALC Amount [1]" xfId="2323"/>
    <cellStyle name="CALC Amount [2]" xfId="2324"/>
    <cellStyle name="CALC Amount Total" xfId="2325"/>
    <cellStyle name="CALC Amount Total [1]" xfId="2326"/>
    <cellStyle name="CALC Amount Total [2]" xfId="2327"/>
    <cellStyle name="CALC Amount Total_!!!!!! Total_HQ_2005_ver2" xfId="2328"/>
    <cellStyle name="CALC Amount_!!!!!! Total_HQ_2005_ver2" xfId="2329"/>
    <cellStyle name="CALC Currency" xfId="2330"/>
    <cellStyle name="CALC Currency [1]" xfId="2331"/>
    <cellStyle name="CALC Currency [2]" xfId="2332"/>
    <cellStyle name="CALC Currency Total" xfId="2333"/>
    <cellStyle name="CALC Currency Total [1]" xfId="2334"/>
    <cellStyle name="CALC Currency Total [2]" xfId="2335"/>
    <cellStyle name="CALC Currency Total_!!!!!! Total_HQ_2005_ver2" xfId="2336"/>
    <cellStyle name="CALC Currency_!!!!!! Total_HQ_2005_ver2" xfId="2337"/>
    <cellStyle name="CALC Date Long" xfId="2338"/>
    <cellStyle name="CALC Date Short" xfId="2339"/>
    <cellStyle name="CALC Percent" xfId="2340"/>
    <cellStyle name="CALC Percent [1]" xfId="2341"/>
    <cellStyle name="CALC Percent [2]" xfId="2342"/>
    <cellStyle name="CALC Percent Total" xfId="2343"/>
    <cellStyle name="CALC Percent Total [1]" xfId="2344"/>
    <cellStyle name="CALC Percent Total [2]" xfId="2345"/>
    <cellStyle name="CALC Percent Total_!!!!!! Total_HQ_2005_ver2" xfId="2346"/>
    <cellStyle name="CALC Percent_!!!!!! Total_HQ_2005_ver2" xfId="2347"/>
    <cellStyle name="Calculation" xfId="2348"/>
    <cellStyle name="Check Cell" xfId="2349"/>
    <cellStyle name="Cniac" xfId="2350"/>
    <cellStyle name="Column Headings" xfId="2351"/>
    <cellStyle name="Comma  - Style1" xfId="2352"/>
    <cellStyle name="Comma  - Style2" xfId="2353"/>
    <cellStyle name="Comma  - Style3" xfId="2354"/>
    <cellStyle name="Comma  - Style4" xfId="2355"/>
    <cellStyle name="Comma  - Style5" xfId="2356"/>
    <cellStyle name="Comma  - Style6" xfId="2357"/>
    <cellStyle name="Comma  - Style7" xfId="2358"/>
    <cellStyle name="Comma  - Style8" xfId="2359"/>
    <cellStyle name="Comma [1]" xfId="2360"/>
    <cellStyle name="Comma [2]" xfId="2361"/>
    <cellStyle name="Comma [3]" xfId="2362"/>
    <cellStyle name="Comma_Book2" xfId="2363"/>
    <cellStyle name="Comma0" xfId="2364"/>
    <cellStyle name="Currency [1]" xfId="2365"/>
    <cellStyle name="Currency [2]" xfId="2366"/>
    <cellStyle name="Currency [3]" xfId="2367"/>
    <cellStyle name="Currency0" xfId="2368"/>
    <cellStyle name="Currsmall" xfId="2369"/>
    <cellStyle name="Custom - Style8" xfId="2370"/>
    <cellStyle name="Data   - Style2" xfId="2371"/>
    <cellStyle name="DATA Amount" xfId="2372"/>
    <cellStyle name="DATA Amount [1]" xfId="2373"/>
    <cellStyle name="DATA Amount [2]" xfId="2374"/>
    <cellStyle name="DATA Amount_!!!!!! Total_HQ_2005_ver2" xfId="2375"/>
    <cellStyle name="DATA Currency" xfId="2376"/>
    <cellStyle name="DATA Currency [1]" xfId="2377"/>
    <cellStyle name="DATA Currency [2]" xfId="2378"/>
    <cellStyle name="DATA Currency_!!!!!! Total_HQ_2005_ver2" xfId="2379"/>
    <cellStyle name="DATA Date Long" xfId="2380"/>
    <cellStyle name="DATA Date Short" xfId="2381"/>
    <cellStyle name="Data Link" xfId="2382"/>
    <cellStyle name="DATA List" xfId="2383"/>
    <cellStyle name="DATA Memo" xfId="2384"/>
    <cellStyle name="DATA Percent" xfId="2385"/>
    <cellStyle name="DATA Percent [1]" xfId="2386"/>
    <cellStyle name="DATA Percent [2]" xfId="2387"/>
    <cellStyle name="DATA Percent_!!!!!! Total_HQ_2005_ver2" xfId="2388"/>
    <cellStyle name="DATA Text" xfId="2389"/>
    <cellStyle name="DATA Version" xfId="2390"/>
    <cellStyle name="Date" xfId="2391"/>
    <cellStyle name="Dezimal__Utopia Index Index und Guidance (Deutsch)" xfId="2392"/>
    <cellStyle name="Diacraieiaie" xfId="2393"/>
    <cellStyle name="Euro" xfId="2394"/>
    <cellStyle name="Explanatory Text" xfId="2395"/>
    <cellStyle name="FAS Number" xfId="2396"/>
    <cellStyle name="Fixed" xfId="2397"/>
    <cellStyle name="Fixlong" xfId="2398"/>
    <cellStyle name="Flag" xfId="2399"/>
    <cellStyle name="form" xfId="2400"/>
    <cellStyle name="Formula" xfId="2401"/>
    <cellStyle name="Good" xfId="2402"/>
    <cellStyle name="Grey" xfId="2403"/>
    <cellStyle name="Group1" xfId="2404"/>
    <cellStyle name="Header" xfId="2405"/>
    <cellStyle name="Heading 1" xfId="2406"/>
    <cellStyle name="Heading 1 2" xfId="2407"/>
    <cellStyle name="HEADING 1 REPORT" xfId="2408"/>
    <cellStyle name="HEADING 1_!!!!!! Total_HQ_2005_ver2" xfId="2409"/>
    <cellStyle name="Heading 2" xfId="2410"/>
    <cellStyle name="Heading 2 2" xfId="2411"/>
    <cellStyle name="Heading 3" xfId="2412"/>
    <cellStyle name="HEADING 3 2" xfId="2413"/>
    <cellStyle name="Heading 4" xfId="2414"/>
    <cellStyle name="Heading2" xfId="2415"/>
    <cellStyle name="Headline I" xfId="2416"/>
    <cellStyle name="Headline II" xfId="2417"/>
    <cellStyle name="Headline III" xfId="2418"/>
    <cellStyle name="Hidden" xfId="2419"/>
    <cellStyle name="Iau?iue_0_SODERJ" xfId="2420"/>
    <cellStyle name="Îáű÷íűé_0_SODERJ" xfId="2421"/>
    <cellStyle name="Iniiar nraecou" xfId="2422"/>
    <cellStyle name="Input" xfId="2423"/>
    <cellStyle name="Input [yellow]" xfId="2424"/>
    <cellStyle name="Input 10" xfId="2425"/>
    <cellStyle name="Input 100" xfId="2426"/>
    <cellStyle name="Input 101" xfId="2427"/>
    <cellStyle name="Input 102" xfId="2428"/>
    <cellStyle name="Input 103" xfId="2429"/>
    <cellStyle name="Input 104" xfId="2430"/>
    <cellStyle name="Input 105" xfId="2431"/>
    <cellStyle name="Input 106" xfId="2432"/>
    <cellStyle name="Input 107" xfId="2433"/>
    <cellStyle name="Input 108" xfId="2434"/>
    <cellStyle name="Input 109" xfId="2435"/>
    <cellStyle name="Input 11" xfId="2436"/>
    <cellStyle name="Input 110" xfId="2437"/>
    <cellStyle name="Input 111" xfId="2438"/>
    <cellStyle name="Input 112" xfId="2439"/>
    <cellStyle name="Input 113" xfId="2440"/>
    <cellStyle name="Input 114" xfId="2441"/>
    <cellStyle name="Input 115" xfId="2442"/>
    <cellStyle name="Input 116" xfId="2443"/>
    <cellStyle name="Input 117" xfId="2444"/>
    <cellStyle name="Input 118" xfId="2445"/>
    <cellStyle name="Input 119" xfId="2446"/>
    <cellStyle name="Input 12" xfId="2447"/>
    <cellStyle name="Input 120" xfId="2448"/>
    <cellStyle name="Input 121" xfId="2449"/>
    <cellStyle name="Input 122" xfId="2450"/>
    <cellStyle name="Input 123" xfId="2451"/>
    <cellStyle name="Input 124" xfId="2452"/>
    <cellStyle name="Input 125" xfId="2453"/>
    <cellStyle name="Input 126" xfId="2454"/>
    <cellStyle name="Input 127" xfId="2455"/>
    <cellStyle name="Input 128" xfId="2456"/>
    <cellStyle name="Input 129" xfId="2457"/>
    <cellStyle name="Input 13" xfId="2458"/>
    <cellStyle name="Input 130" xfId="2459"/>
    <cellStyle name="Input 131" xfId="2460"/>
    <cellStyle name="Input 132" xfId="2461"/>
    <cellStyle name="Input 133" xfId="2462"/>
    <cellStyle name="Input 134" xfId="2463"/>
    <cellStyle name="Input 135" xfId="2464"/>
    <cellStyle name="Input 136" xfId="2465"/>
    <cellStyle name="Input 137" xfId="2466"/>
    <cellStyle name="Input 138" xfId="2467"/>
    <cellStyle name="Input 139" xfId="2468"/>
    <cellStyle name="Input 14" xfId="2469"/>
    <cellStyle name="Input 140" xfId="2470"/>
    <cellStyle name="Input 141" xfId="2471"/>
    <cellStyle name="Input 142" xfId="2472"/>
    <cellStyle name="Input 143" xfId="2473"/>
    <cellStyle name="Input 144" xfId="2474"/>
    <cellStyle name="Input 145" xfId="2475"/>
    <cellStyle name="Input 146" xfId="2476"/>
    <cellStyle name="Input 147" xfId="2477"/>
    <cellStyle name="Input 148" xfId="2478"/>
    <cellStyle name="Input 149" xfId="2479"/>
    <cellStyle name="Input 15" xfId="2480"/>
    <cellStyle name="Input 150" xfId="2481"/>
    <cellStyle name="Input 151" xfId="2482"/>
    <cellStyle name="Input 152" xfId="2483"/>
    <cellStyle name="Input 153" xfId="2484"/>
    <cellStyle name="Input 154" xfId="2485"/>
    <cellStyle name="Input 155" xfId="2486"/>
    <cellStyle name="Input 156" xfId="2487"/>
    <cellStyle name="Input 157" xfId="2488"/>
    <cellStyle name="Input 158" xfId="2489"/>
    <cellStyle name="Input 159" xfId="2490"/>
    <cellStyle name="Input 16" xfId="2491"/>
    <cellStyle name="Input 160" xfId="2492"/>
    <cellStyle name="Input 161" xfId="2493"/>
    <cellStyle name="Input 162" xfId="2494"/>
    <cellStyle name="Input 163" xfId="2495"/>
    <cellStyle name="Input 164" xfId="2496"/>
    <cellStyle name="Input 165" xfId="2497"/>
    <cellStyle name="Input 166" xfId="2498"/>
    <cellStyle name="Input 167" xfId="2499"/>
    <cellStyle name="Input 168" xfId="2500"/>
    <cellStyle name="Input 169" xfId="2501"/>
    <cellStyle name="Input 17" xfId="2502"/>
    <cellStyle name="Input 170" xfId="2503"/>
    <cellStyle name="Input 171" xfId="2504"/>
    <cellStyle name="Input 172" xfId="2505"/>
    <cellStyle name="Input 173" xfId="2506"/>
    <cellStyle name="Input 174" xfId="2507"/>
    <cellStyle name="Input 175" xfId="2508"/>
    <cellStyle name="Input 176" xfId="2509"/>
    <cellStyle name="Input 177" xfId="2510"/>
    <cellStyle name="Input 178" xfId="2511"/>
    <cellStyle name="Input 179" xfId="2512"/>
    <cellStyle name="Input 18" xfId="2513"/>
    <cellStyle name="Input 180" xfId="2514"/>
    <cellStyle name="Input 181" xfId="2515"/>
    <cellStyle name="Input 182" xfId="2516"/>
    <cellStyle name="Input 183" xfId="2517"/>
    <cellStyle name="Input 184" xfId="2518"/>
    <cellStyle name="Input 185" xfId="2519"/>
    <cellStyle name="Input 186" xfId="2520"/>
    <cellStyle name="Input 187" xfId="2521"/>
    <cellStyle name="Input 188" xfId="2522"/>
    <cellStyle name="Input 189" xfId="2523"/>
    <cellStyle name="Input 19" xfId="2524"/>
    <cellStyle name="Input 190" xfId="2525"/>
    <cellStyle name="Input 191" xfId="2526"/>
    <cellStyle name="Input 192" xfId="2527"/>
    <cellStyle name="Input 193" xfId="2528"/>
    <cellStyle name="Input 194" xfId="2529"/>
    <cellStyle name="Input 195" xfId="2530"/>
    <cellStyle name="Input 196" xfId="2531"/>
    <cellStyle name="Input 197" xfId="2532"/>
    <cellStyle name="Input 198" xfId="2533"/>
    <cellStyle name="Input 199" xfId="2534"/>
    <cellStyle name="Input 2" xfId="2535"/>
    <cellStyle name="Input 20" xfId="2536"/>
    <cellStyle name="Input 200" xfId="2537"/>
    <cellStyle name="Input 201" xfId="2538"/>
    <cellStyle name="Input 202" xfId="2539"/>
    <cellStyle name="Input 203" xfId="2540"/>
    <cellStyle name="Input 204" xfId="2541"/>
    <cellStyle name="Input 205" xfId="2542"/>
    <cellStyle name="Input 206" xfId="2543"/>
    <cellStyle name="Input 207" xfId="2544"/>
    <cellStyle name="Input 208" xfId="2545"/>
    <cellStyle name="Input 209" xfId="2546"/>
    <cellStyle name="Input 21" xfId="2547"/>
    <cellStyle name="Input 210" xfId="2548"/>
    <cellStyle name="Input 211" xfId="2549"/>
    <cellStyle name="Input 212" xfId="2550"/>
    <cellStyle name="Input 213" xfId="2551"/>
    <cellStyle name="Input 214" xfId="2552"/>
    <cellStyle name="Input 215" xfId="2553"/>
    <cellStyle name="Input 216" xfId="2554"/>
    <cellStyle name="Input 217" xfId="2555"/>
    <cellStyle name="Input 218" xfId="2556"/>
    <cellStyle name="Input 219" xfId="2557"/>
    <cellStyle name="Input 22" xfId="2558"/>
    <cellStyle name="Input 220" xfId="2559"/>
    <cellStyle name="Input 221" xfId="2560"/>
    <cellStyle name="Input 222" xfId="2561"/>
    <cellStyle name="Input 223" xfId="2562"/>
    <cellStyle name="Input 224" xfId="2563"/>
    <cellStyle name="Input 225" xfId="2564"/>
    <cellStyle name="Input 226" xfId="2565"/>
    <cellStyle name="Input 227" xfId="2566"/>
    <cellStyle name="Input 228" xfId="2567"/>
    <cellStyle name="Input 229" xfId="2568"/>
    <cellStyle name="Input 23" xfId="2569"/>
    <cellStyle name="Input 230" xfId="2570"/>
    <cellStyle name="Input 231" xfId="2571"/>
    <cellStyle name="Input 232" xfId="2572"/>
    <cellStyle name="Input 233" xfId="2573"/>
    <cellStyle name="Input 234" xfId="2574"/>
    <cellStyle name="Input 235" xfId="2575"/>
    <cellStyle name="Input 236" xfId="2576"/>
    <cellStyle name="Input 237" xfId="2577"/>
    <cellStyle name="Input 238" xfId="2578"/>
    <cellStyle name="Input 239" xfId="2579"/>
    <cellStyle name="Input 24" xfId="2580"/>
    <cellStyle name="Input 240" xfId="2581"/>
    <cellStyle name="Input 241" xfId="2582"/>
    <cellStyle name="Input 242" xfId="2583"/>
    <cellStyle name="Input 243" xfId="2584"/>
    <cellStyle name="Input 244" xfId="2585"/>
    <cellStyle name="Input 245" xfId="2586"/>
    <cellStyle name="Input 246" xfId="2587"/>
    <cellStyle name="Input 247" xfId="2588"/>
    <cellStyle name="Input 248" xfId="2589"/>
    <cellStyle name="Input 249" xfId="2590"/>
    <cellStyle name="Input 25" xfId="2591"/>
    <cellStyle name="Input 250" xfId="2592"/>
    <cellStyle name="Input 251" xfId="2593"/>
    <cellStyle name="Input 252" xfId="2594"/>
    <cellStyle name="Input 253" xfId="2595"/>
    <cellStyle name="Input 254" xfId="2596"/>
    <cellStyle name="Input 255" xfId="2597"/>
    <cellStyle name="Input 256" xfId="2598"/>
    <cellStyle name="Input 257" xfId="2599"/>
    <cellStyle name="Input 258" xfId="2600"/>
    <cellStyle name="Input 259" xfId="2601"/>
    <cellStyle name="Input 26" xfId="2602"/>
    <cellStyle name="Input 260" xfId="2603"/>
    <cellStyle name="Input 261" xfId="2604"/>
    <cellStyle name="Input 262" xfId="2605"/>
    <cellStyle name="Input 263" xfId="2606"/>
    <cellStyle name="Input 264" xfId="2607"/>
    <cellStyle name="Input 27" xfId="2608"/>
    <cellStyle name="Input 28" xfId="2609"/>
    <cellStyle name="Input 29" xfId="2610"/>
    <cellStyle name="Input 3" xfId="2611"/>
    <cellStyle name="Input 30" xfId="2612"/>
    <cellStyle name="Input 31" xfId="2613"/>
    <cellStyle name="Input 32" xfId="2614"/>
    <cellStyle name="Input 33" xfId="2615"/>
    <cellStyle name="Input 34" xfId="2616"/>
    <cellStyle name="Input 35" xfId="2617"/>
    <cellStyle name="Input 36" xfId="2618"/>
    <cellStyle name="Input 37" xfId="2619"/>
    <cellStyle name="Input 38" xfId="2620"/>
    <cellStyle name="Input 39" xfId="2621"/>
    <cellStyle name="Input 4" xfId="2622"/>
    <cellStyle name="Input 40" xfId="2623"/>
    <cellStyle name="Input 41" xfId="2624"/>
    <cellStyle name="Input 42" xfId="2625"/>
    <cellStyle name="Input 43" xfId="2626"/>
    <cellStyle name="Input 44" xfId="2627"/>
    <cellStyle name="Input 45" xfId="2628"/>
    <cellStyle name="Input 46" xfId="2629"/>
    <cellStyle name="Input 47" xfId="2630"/>
    <cellStyle name="Input 48" xfId="2631"/>
    <cellStyle name="Input 49" xfId="2632"/>
    <cellStyle name="Input 5" xfId="2633"/>
    <cellStyle name="Input 50" xfId="2634"/>
    <cellStyle name="Input 51" xfId="2635"/>
    <cellStyle name="Input 52" xfId="2636"/>
    <cellStyle name="Input 53" xfId="2637"/>
    <cellStyle name="Input 54" xfId="2638"/>
    <cellStyle name="Input 55" xfId="2639"/>
    <cellStyle name="Input 56" xfId="2640"/>
    <cellStyle name="Input 57" xfId="2641"/>
    <cellStyle name="Input 58" xfId="2642"/>
    <cellStyle name="Input 59" xfId="2643"/>
    <cellStyle name="Input 6" xfId="2644"/>
    <cellStyle name="Input 60" xfId="2645"/>
    <cellStyle name="Input 61" xfId="2646"/>
    <cellStyle name="Input 62" xfId="2647"/>
    <cellStyle name="Input 63" xfId="2648"/>
    <cellStyle name="Input 64" xfId="2649"/>
    <cellStyle name="Input 65" xfId="2650"/>
    <cellStyle name="Input 66" xfId="2651"/>
    <cellStyle name="Input 67" xfId="2652"/>
    <cellStyle name="Input 68" xfId="2653"/>
    <cellStyle name="Input 69" xfId="2654"/>
    <cellStyle name="Input 7" xfId="2655"/>
    <cellStyle name="Input 70" xfId="2656"/>
    <cellStyle name="Input 71" xfId="2657"/>
    <cellStyle name="Input 72" xfId="2658"/>
    <cellStyle name="Input 73" xfId="2659"/>
    <cellStyle name="Input 74" xfId="2660"/>
    <cellStyle name="Input 75" xfId="2661"/>
    <cellStyle name="Input 76" xfId="2662"/>
    <cellStyle name="Input 77" xfId="2663"/>
    <cellStyle name="Input 78" xfId="2664"/>
    <cellStyle name="Input 79" xfId="2665"/>
    <cellStyle name="Input 8" xfId="2666"/>
    <cellStyle name="Input 80" xfId="2667"/>
    <cellStyle name="Input 81" xfId="2668"/>
    <cellStyle name="Input 82" xfId="2669"/>
    <cellStyle name="Input 83" xfId="2670"/>
    <cellStyle name="Input 84" xfId="2671"/>
    <cellStyle name="Input 85" xfId="2672"/>
    <cellStyle name="Input 86" xfId="2673"/>
    <cellStyle name="Input 87" xfId="2674"/>
    <cellStyle name="Input 88" xfId="2675"/>
    <cellStyle name="Input 89" xfId="2676"/>
    <cellStyle name="Input 9" xfId="2677"/>
    <cellStyle name="Input 90" xfId="2678"/>
    <cellStyle name="Input 91" xfId="2679"/>
    <cellStyle name="Input 92" xfId="2680"/>
    <cellStyle name="Input 93" xfId="2681"/>
    <cellStyle name="Input 94" xfId="2682"/>
    <cellStyle name="Input 95" xfId="2683"/>
    <cellStyle name="Input 96" xfId="2684"/>
    <cellStyle name="Input 97" xfId="2685"/>
    <cellStyle name="Input 98" xfId="2686"/>
    <cellStyle name="Input 99" xfId="2687"/>
    <cellStyle name="Input_040822 Profit_Tax_(portal)" xfId="2688"/>
    <cellStyle name="Input1" xfId="2689"/>
    <cellStyle name="Input2" xfId="2690"/>
    <cellStyle name="KPMG Heading 1" xfId="2691"/>
    <cellStyle name="KPMG Heading 2" xfId="2692"/>
    <cellStyle name="KPMG Heading 3" xfId="2693"/>
    <cellStyle name="KPMG Heading 4" xfId="2694"/>
    <cellStyle name="KPMG Normal" xfId="2695"/>
    <cellStyle name="KPMG Normal Text" xfId="2696"/>
    <cellStyle name="KPMG Normal_~5055318" xfId="2697"/>
    <cellStyle name="LABEL Normal" xfId="2698"/>
    <cellStyle name="LABEL Note" xfId="2699"/>
    <cellStyle name="LABEL Units" xfId="2700"/>
    <cellStyle name="Labels - Style3" xfId="2701"/>
    <cellStyle name="LineItem" xfId="2702"/>
    <cellStyle name="Linked Cell" xfId="2703"/>
    <cellStyle name="Moneda [0]_VERA" xfId="2704"/>
    <cellStyle name="Moneda_VERA" xfId="2705"/>
    <cellStyle name="Multiple" xfId="2706"/>
    <cellStyle name="Multiple [1]" xfId="2707"/>
    <cellStyle name="Multiple_030501 SESI Debt Comp" xfId="2708"/>
    <cellStyle name="Neiciue craieiaie" xfId="2709"/>
    <cellStyle name="Neutral" xfId="2710"/>
    <cellStyle name="normal" xfId="2711"/>
    <cellStyle name="Normal - Style1" xfId="2712"/>
    <cellStyle name="Normal - Style2" xfId="2713"/>
    <cellStyle name="Normal - Style3" xfId="2714"/>
    <cellStyle name="Normal - Style4" xfId="2715"/>
    <cellStyle name="Normal - Style5" xfId="2716"/>
    <cellStyle name="Normal - Style6" xfId="2717"/>
    <cellStyle name="Normal - Style7" xfId="2718"/>
    <cellStyle name="Normal - Style8" xfId="2719"/>
    <cellStyle name="Normal_03_GFO_Pack_Connected" xfId="2720"/>
    <cellStyle name="NormalHelv" xfId="2721"/>
    <cellStyle name="normбlnм_laroux" xfId="2722"/>
    <cellStyle name="Note" xfId="2723"/>
    <cellStyle name="Note 2" xfId="2724"/>
    <cellStyle name="number" xfId="2725"/>
    <cellStyle name="Ociriniaue [0]_10F1_250" xfId="2726"/>
    <cellStyle name="Ôčíŕíńîâűé [0]_10F1_250" xfId="2727"/>
    <cellStyle name="Ociriniaue [0]_10F1_250_Gas Dev CAPEX 5 Ye Plan 26 09" xfId="2728"/>
    <cellStyle name="Ôčíŕíńîâűé [0]_10F1_250_Gas Dev CAPEX 5 Ye Plan 26 09" xfId="2729"/>
    <cellStyle name="Ociriniaue [0]_13F1_330" xfId="2730"/>
    <cellStyle name="Ôčíŕíńîâűé [0]_13F1_330" xfId="2731"/>
    <cellStyle name="Ociriniaue [0]_13F1_330_Gas Dev CAPEX 5 Ye Plan 26 09" xfId="2732"/>
    <cellStyle name="Ôčíŕíńîâűé [0]_13F1_330_Gas Dev CAPEX 5 Ye Plan 26 09" xfId="2733"/>
    <cellStyle name="Ociriniaue [0]_14F1_520" xfId="2734"/>
    <cellStyle name="Ôčíŕíńîâűé [0]_14F1_520" xfId="2735"/>
    <cellStyle name="Ociriniaue [0]_17F1_626" xfId="2736"/>
    <cellStyle name="Ôčíŕíńîâűé [0]_17F1_626" xfId="2737"/>
    <cellStyle name="Ociriniaue [0]_19F1_628" xfId="2738"/>
    <cellStyle name="Ôčíŕíńîâűé [0]_19F1_628" xfId="2739"/>
    <cellStyle name="Ociriniaue [0]_240_60_7" xfId="2740"/>
    <cellStyle name="Ôčíŕíńîâűé [0]_240_60_7" xfId="2741"/>
    <cellStyle name="Ociriniaue [0]_240_60_7_Gas Dev CAPEX 5 Ye Plan 26 09" xfId="2742"/>
    <cellStyle name="Ôčíŕíńîâűé [0]_240_60_7_Gas Dev CAPEX 5 Ye Plan 26 09" xfId="2743"/>
    <cellStyle name="Ociriniaue [0]_240_61DB" xfId="2744"/>
    <cellStyle name="Ôčíŕíńîâűé [0]_240_61DB" xfId="2745"/>
    <cellStyle name="Ociriniaue [0]_240_61DB_Gas Dev CAPEX 5 Ye Plan 26 09" xfId="2746"/>
    <cellStyle name="Ôčíŕíńîâűé [0]_240_61DB_Gas Dev CAPEX 5 Ye Plan 26 09" xfId="2747"/>
    <cellStyle name="Ociriniaue [0]_5F1_140" xfId="2748"/>
    <cellStyle name="Ôčíŕíńîâűé [0]_5F1_140" xfId="2749"/>
    <cellStyle name="Ociriniaue [0]_620_60_7" xfId="2750"/>
    <cellStyle name="Ôčíŕíńîâűé [0]_620_60_7" xfId="2751"/>
    <cellStyle name="Ociriniaue [0]_620_60_7_Gas Dev CAPEX 5 Ye Plan 26 09" xfId="2752"/>
    <cellStyle name="Ôčíŕíńîâűé [0]_620_60_7_Gas Dev CAPEX 5 Ye Plan 26 09" xfId="2753"/>
    <cellStyle name="Ociriniaue [0]_TMP626" xfId="2754"/>
    <cellStyle name="Ôčíŕíńîâűé [0]_TMP626" xfId="2755"/>
    <cellStyle name="Ociriniaue [0]_TMP626_Gas Dev CAPEX 5 Ye Plan 26 09" xfId="2756"/>
    <cellStyle name="Ôčíŕíńîâűé [0]_TMP626_Gas Dev CAPEX 5 Ye Plan 26 09" xfId="2757"/>
    <cellStyle name="Ociriniaue_10F1_250" xfId="2758"/>
    <cellStyle name="Ôčíŕíńîâűé_10F1_250" xfId="2759"/>
    <cellStyle name="Ociriniaue_10F1_250_Gas Dev CAPEX 5 Ye Plan 26 09" xfId="2760"/>
    <cellStyle name="Ôčíŕíńîâűé_10F1_250_Gas Dev CAPEX 5 Ye Plan 26 09" xfId="2761"/>
    <cellStyle name="Ociriniaue_13F1_330" xfId="2762"/>
    <cellStyle name="Ôčíŕíńîâűé_13F1_330" xfId="2763"/>
    <cellStyle name="Ociriniaue_13F1_330_Gas Dev CAPEX 5 Ye Plan 26 09" xfId="2764"/>
    <cellStyle name="Ôčíŕíńîâűé_13F1_330_Gas Dev CAPEX 5 Ye Plan 26 09" xfId="2765"/>
    <cellStyle name="Ociriniaue_14F1_520" xfId="2766"/>
    <cellStyle name="Ôčíŕíńîâűé_14F1_520" xfId="2767"/>
    <cellStyle name="Ociriniaue_17F1_626" xfId="2768"/>
    <cellStyle name="Ôčíŕíńîâűé_17F1_626" xfId="2769"/>
    <cellStyle name="Ociriniaue_19F1_628" xfId="2770"/>
    <cellStyle name="Ôčíŕíńîâűé_19F1_628" xfId="2771"/>
    <cellStyle name="Ociriniaue_240_60_7" xfId="2772"/>
    <cellStyle name="Ôčíŕíńîâűé_240_60_7" xfId="2773"/>
    <cellStyle name="Ociriniaue_240_60_7_Gas Dev CAPEX 5 Ye Plan 26 09" xfId="2774"/>
    <cellStyle name="Ôčíŕíńîâűé_240_60_7_Gas Dev CAPEX 5 Ye Plan 26 09" xfId="2775"/>
    <cellStyle name="Ociriniaue_240_61DB" xfId="2776"/>
    <cellStyle name="Ôčíŕíńîâűé_240_61DB" xfId="2777"/>
    <cellStyle name="Ociriniaue_240_61DB_Gas Dev CAPEX 5 Ye Plan 26 09" xfId="2778"/>
    <cellStyle name="Ôčíŕíńîâűé_240_61DB_Gas Dev CAPEX 5 Ye Plan 26 09" xfId="2779"/>
    <cellStyle name="Ociriniaue_5F1_140" xfId="2780"/>
    <cellStyle name="Ôčíŕíńîâűé_5F1_140" xfId="2781"/>
    <cellStyle name="Ociriniaue_620_60_7" xfId="2782"/>
    <cellStyle name="Ôčíŕíńîâűé_620_60_7" xfId="2783"/>
    <cellStyle name="Ociriniaue_620_60_7_Gas Dev CAPEX 5 Ye Plan 26 09" xfId="2784"/>
    <cellStyle name="Ôčíŕíńîâűé_620_60_7_Gas Dev CAPEX 5 Ye Plan 26 09" xfId="2785"/>
    <cellStyle name="Ociriniaue_TMP626" xfId="2786"/>
    <cellStyle name="Ôčíŕíńîâűé_TMP626" xfId="2787"/>
    <cellStyle name="Ociriniaue_TMP626_Gas Dev CAPEX 5 Ye Plan 26 09" xfId="2788"/>
    <cellStyle name="Ôčíŕíńîâűé_TMP626_Gas Dev CAPEX 5 Ye Plan 26 09" xfId="2789"/>
    <cellStyle name="Option" xfId="2790"/>
    <cellStyle name="OptionHeading" xfId="2791"/>
    <cellStyle name="Output" xfId="2792"/>
    <cellStyle name="Output Amounts" xfId="2793"/>
    <cellStyle name="Output Column Headings" xfId="2794"/>
    <cellStyle name="Output Line Items" xfId="2795"/>
    <cellStyle name="Output Report Heading" xfId="2796"/>
    <cellStyle name="Output Report Title" xfId="2797"/>
    <cellStyle name="P&amp;L Numbers" xfId="2798"/>
    <cellStyle name="Page Heading Large" xfId="2799"/>
    <cellStyle name="Page Heading Small" xfId="2800"/>
    <cellStyle name="Percent [1]" xfId="2801"/>
    <cellStyle name="Percent [2]" xfId="2802"/>
    <cellStyle name="Percent Hard" xfId="2803"/>
    <cellStyle name="Perlong" xfId="2804"/>
    <cellStyle name="Private" xfId="2805"/>
    <cellStyle name="Private1" xfId="2806"/>
    <cellStyle name="Product" xfId="2807"/>
    <cellStyle name="ReportStyleNumeric_1dp" xfId="2808"/>
    <cellStyle name="ReportStylePercent_1dp" xfId="2809"/>
    <cellStyle name="ReportStyleThousands_1dp" xfId="2810"/>
    <cellStyle name="Reset  - Style7" xfId="2811"/>
    <cellStyle name="Right" xfId="2812"/>
    <cellStyle name="Row Headings" xfId="2813"/>
    <cellStyle name="SAPBEXHLevel1" xfId="2814"/>
    <cellStyle name="SAPBEXstdData" xfId="2815"/>
    <cellStyle name="Shaded" xfId="2816"/>
    <cellStyle name="Shell" xfId="2817"/>
    <cellStyle name="Small Page Heading" xfId="2818"/>
    <cellStyle name="Standard__Utopia Index Index und Guidance (Deutsch)" xfId="2819"/>
    <cellStyle name="Summary" xfId="2820"/>
    <cellStyle name="SYSTEM" xfId="2821"/>
    <cellStyle name="t1" xfId="2822"/>
    <cellStyle name="Table  - Style6" xfId="2823"/>
    <cellStyle name="Table Col Head" xfId="2824"/>
    <cellStyle name="Table Sub Head" xfId="2825"/>
    <cellStyle name="Table Sub Heading" xfId="2826"/>
    <cellStyle name="Table Title" xfId="2827"/>
    <cellStyle name="Table Units" xfId="2828"/>
    <cellStyle name="TableBase" xfId="2829"/>
    <cellStyle name="TableColumnHeading" xfId="2830"/>
    <cellStyle name="TableHead" xfId="2831"/>
    <cellStyle name="TableSubTitleItalic" xfId="2832"/>
    <cellStyle name="TableText" xfId="2833"/>
    <cellStyle name="TableTitle" xfId="2834"/>
    <cellStyle name="TemplateStyleNumeric_1dp" xfId="2835"/>
    <cellStyle name="TemplateStylePercent_1dp" xfId="2836"/>
    <cellStyle name="Text" xfId="2837"/>
    <cellStyle name="Time" xfId="2838"/>
    <cellStyle name="TIME Detail" xfId="2839"/>
    <cellStyle name="TIME Period Start" xfId="2840"/>
    <cellStyle name="Title" xfId="2841"/>
    <cellStyle name="Title  - Style1" xfId="2842"/>
    <cellStyle name="Total" xfId="2843"/>
    <cellStyle name="Total 2" xfId="2844"/>
    <cellStyle name="TotCol - Style5" xfId="2845"/>
    <cellStyle name="TotRow - Style4" xfId="2846"/>
    <cellStyle name="Unhidden" xfId="2847"/>
    <cellStyle name="Unit" xfId="2848"/>
    <cellStyle name="UNLocked" xfId="2849"/>
    <cellStyle name="User_Defined_B" xfId="2850"/>
    <cellStyle name="Warning Text" xfId="2851"/>
    <cellStyle name="WhitePattern" xfId="2852"/>
    <cellStyle name="WhitePattern1" xfId="2853"/>
    <cellStyle name="WhiteText" xfId="2854"/>
    <cellStyle name="Year" xfId="2855"/>
    <cellStyle name="Дата" xfId="2856"/>
    <cellStyle name="дата1" xfId="2857"/>
    <cellStyle name="Денежный1" xfId="2858"/>
    <cellStyle name="Заголовок" xfId="2859"/>
    <cellStyle name="Итоги" xfId="2860"/>
    <cellStyle name="Итого по строке" xfId="2861"/>
    <cellStyle name="Мой" xfId="2862"/>
    <cellStyle name="Обычный" xfId="0" builtinId="0"/>
    <cellStyle name="Обычный [0,0]" xfId="2863"/>
    <cellStyle name="Обычный 10" xfId="2864"/>
    <cellStyle name="Обычный 100" xfId="2865"/>
    <cellStyle name="Обычный 101" xfId="2866"/>
    <cellStyle name="Обычный 102" xfId="2867"/>
    <cellStyle name="Обычный 103" xfId="2868"/>
    <cellStyle name="Обычный 104" xfId="2869"/>
    <cellStyle name="Обычный 105" xfId="2870"/>
    <cellStyle name="Обычный 106" xfId="2871"/>
    <cellStyle name="Обычный 107" xfId="2872"/>
    <cellStyle name="Обычный 108" xfId="2873"/>
    <cellStyle name="Обычный 109" xfId="2874"/>
    <cellStyle name="Обычный 11" xfId="2875"/>
    <cellStyle name="Обычный 110" xfId="2876"/>
    <cellStyle name="Обычный 111" xfId="2877"/>
    <cellStyle name="Обычный 112" xfId="2878"/>
    <cellStyle name="Обычный 113" xfId="2879"/>
    <cellStyle name="Обычный 114" xfId="2880"/>
    <cellStyle name="Обычный 115" xfId="2881"/>
    <cellStyle name="Обычный 116" xfId="2882"/>
    <cellStyle name="Обычный 117" xfId="2883"/>
    <cellStyle name="Обычный 118" xfId="2884"/>
    <cellStyle name="Обычный 119" xfId="2885"/>
    <cellStyle name="Обычный 12" xfId="2886"/>
    <cellStyle name="Обычный 120" xfId="2887"/>
    <cellStyle name="Обычный 121" xfId="2888"/>
    <cellStyle name="Обычный 122" xfId="2889"/>
    <cellStyle name="Обычный 123" xfId="2890"/>
    <cellStyle name="Обычный 124" xfId="2891"/>
    <cellStyle name="Обычный 125" xfId="2892"/>
    <cellStyle name="Обычный 126" xfId="2893"/>
    <cellStyle name="Обычный 127" xfId="2894"/>
    <cellStyle name="Обычный 128" xfId="2895"/>
    <cellStyle name="Обычный 129" xfId="2896"/>
    <cellStyle name="Обычный 13" xfId="2897"/>
    <cellStyle name="Обычный 130" xfId="2898"/>
    <cellStyle name="Обычный 131" xfId="2899"/>
    <cellStyle name="Обычный 132" xfId="2900"/>
    <cellStyle name="Обычный 133" xfId="2901"/>
    <cellStyle name="Обычный 134" xfId="2902"/>
    <cellStyle name="Обычный 135" xfId="2903"/>
    <cellStyle name="Обычный 136" xfId="2904"/>
    <cellStyle name="Обычный 137" xfId="2905"/>
    <cellStyle name="Обычный 138" xfId="2906"/>
    <cellStyle name="Обычный 139" xfId="2907"/>
    <cellStyle name="Обычный 14" xfId="2908"/>
    <cellStyle name="Обычный 140" xfId="2909"/>
    <cellStyle name="Обычный 141" xfId="2910"/>
    <cellStyle name="Обычный 142" xfId="2911"/>
    <cellStyle name="Обычный 143" xfId="2912"/>
    <cellStyle name="Обычный 144" xfId="2913"/>
    <cellStyle name="Обычный 145" xfId="2914"/>
    <cellStyle name="Обычный 146" xfId="2915"/>
    <cellStyle name="Обычный 147" xfId="2916"/>
    <cellStyle name="Обычный 148" xfId="2917"/>
    <cellStyle name="Обычный 149" xfId="2918"/>
    <cellStyle name="Обычный 15" xfId="2919"/>
    <cellStyle name="Обычный 150" xfId="2920"/>
    <cellStyle name="Обычный 151" xfId="2921"/>
    <cellStyle name="Обычный 152" xfId="2922"/>
    <cellStyle name="Обычный 153" xfId="2923"/>
    <cellStyle name="Обычный 154" xfId="2924"/>
    <cellStyle name="Обычный 155" xfId="2925"/>
    <cellStyle name="Обычный 156" xfId="2926"/>
    <cellStyle name="Обычный 157" xfId="2927"/>
    <cellStyle name="Обычный 158" xfId="2928"/>
    <cellStyle name="Обычный 159" xfId="2929"/>
    <cellStyle name="Обычный 16" xfId="2930"/>
    <cellStyle name="Обычный 160" xfId="2931"/>
    <cellStyle name="Обычный 161" xfId="2932"/>
    <cellStyle name="Обычный 162" xfId="2933"/>
    <cellStyle name="Обычный 163" xfId="2934"/>
    <cellStyle name="Обычный 164" xfId="2935"/>
    <cellStyle name="Обычный 165" xfId="2936"/>
    <cellStyle name="Обычный 166" xfId="2937"/>
    <cellStyle name="Обычный 167" xfId="2938"/>
    <cellStyle name="Обычный 168" xfId="2939"/>
    <cellStyle name="Обычный 169" xfId="2940"/>
    <cellStyle name="Обычный 17" xfId="2941"/>
    <cellStyle name="Обычный 170" xfId="2942"/>
    <cellStyle name="Обычный 171" xfId="2943"/>
    <cellStyle name="Обычный 172" xfId="2944"/>
    <cellStyle name="Обычный 173" xfId="2945"/>
    <cellStyle name="Обычный 174" xfId="2946"/>
    <cellStyle name="Обычный 175" xfId="2947"/>
    <cellStyle name="Обычный 176" xfId="2948"/>
    <cellStyle name="Обычный 177" xfId="2949"/>
    <cellStyle name="Обычный 178" xfId="2950"/>
    <cellStyle name="Обычный 179" xfId="2951"/>
    <cellStyle name="Обычный 18" xfId="2952"/>
    <cellStyle name="Обычный 180" xfId="2953"/>
    <cellStyle name="Обычный 181" xfId="2954"/>
    <cellStyle name="Обычный 182" xfId="2955"/>
    <cellStyle name="Обычный 183" xfId="2956"/>
    <cellStyle name="Обычный 184" xfId="2957"/>
    <cellStyle name="Обычный 185" xfId="2958"/>
    <cellStyle name="Обычный 186" xfId="2959"/>
    <cellStyle name="Обычный 187" xfId="2960"/>
    <cellStyle name="Обычный 188" xfId="2961"/>
    <cellStyle name="Обычный 189" xfId="2962"/>
    <cellStyle name="Обычный 19" xfId="2963"/>
    <cellStyle name="Обычный 190" xfId="2964"/>
    <cellStyle name="Обычный 191" xfId="2965"/>
    <cellStyle name="Обычный 191 2" xfId="2966"/>
    <cellStyle name="Обычный 191 2 2" xfId="3629"/>
    <cellStyle name="Обычный 191 3" xfId="3630"/>
    <cellStyle name="Обычный 192" xfId="2967"/>
    <cellStyle name="Обычный 192 2" xfId="2968"/>
    <cellStyle name="Обычный 192 2 2" xfId="3631"/>
    <cellStyle name="Обычный 192 3" xfId="3632"/>
    <cellStyle name="Обычный 193" xfId="2969"/>
    <cellStyle name="Обычный 193 2" xfId="2970"/>
    <cellStyle name="Обычный 193 2 2" xfId="3633"/>
    <cellStyle name="Обычный 193 3" xfId="3634"/>
    <cellStyle name="Обычный 194" xfId="2971"/>
    <cellStyle name="Обычный 194 2" xfId="2972"/>
    <cellStyle name="Обычный 194 2 2" xfId="3635"/>
    <cellStyle name="Обычный 194 3" xfId="3636"/>
    <cellStyle name="Обычный 195" xfId="2973"/>
    <cellStyle name="Обычный 195 2" xfId="2974"/>
    <cellStyle name="Обычный 195 2 2" xfId="3637"/>
    <cellStyle name="Обычный 195 3" xfId="3638"/>
    <cellStyle name="Обычный 196" xfId="2975"/>
    <cellStyle name="Обычный 196 2" xfId="2976"/>
    <cellStyle name="Обычный 196 2 2" xfId="3639"/>
    <cellStyle name="Обычный 196 3" xfId="3640"/>
    <cellStyle name="Обычный 197" xfId="2977"/>
    <cellStyle name="Обычный 197 2" xfId="2978"/>
    <cellStyle name="Обычный 197 2 2" xfId="3641"/>
    <cellStyle name="Обычный 197 3" xfId="3642"/>
    <cellStyle name="Обычный 198" xfId="2979"/>
    <cellStyle name="Обычный 198 2" xfId="2980"/>
    <cellStyle name="Обычный 198 2 2" xfId="3643"/>
    <cellStyle name="Обычный 198 3" xfId="3644"/>
    <cellStyle name="Обычный 199" xfId="2981"/>
    <cellStyle name="Обычный 199 2" xfId="2982"/>
    <cellStyle name="Обычный 199 2 2" xfId="3645"/>
    <cellStyle name="Обычный 199 3" xfId="3646"/>
    <cellStyle name="Обычный 2" xfId="2983"/>
    <cellStyle name="Обычный 2 2" xfId="2984"/>
    <cellStyle name="Обычный 2 3" xfId="2985"/>
    <cellStyle name="Обычный 2 4" xfId="2986"/>
    <cellStyle name="Обычный 2 4 2" xfId="2987"/>
    <cellStyle name="Обычный 2 4 2 2" xfId="2988"/>
    <cellStyle name="Обычный 2 4 2 2 2" xfId="3647"/>
    <cellStyle name="Обычный 2 4 2 3" xfId="3648"/>
    <cellStyle name="Обычный 2 4 3" xfId="2989"/>
    <cellStyle name="Обычный 2 4 3 2" xfId="2990"/>
    <cellStyle name="Обычный 2 4 3 2 2" xfId="3649"/>
    <cellStyle name="Обычный 2 4 3 3" xfId="3650"/>
    <cellStyle name="Обычный 2 4 4" xfId="2991"/>
    <cellStyle name="Обычный 2 4 4 2" xfId="2992"/>
    <cellStyle name="Обычный 2 4 4 2 2" xfId="3651"/>
    <cellStyle name="Обычный 2 4 4 3" xfId="3652"/>
    <cellStyle name="Обычный 2 4 5" xfId="2993"/>
    <cellStyle name="Обычный 2 4 5 2" xfId="2994"/>
    <cellStyle name="Обычный 2 4 5 2 2" xfId="3653"/>
    <cellStyle name="Обычный 2 4 5 3" xfId="3654"/>
    <cellStyle name="Обычный 2 4 6" xfId="2995"/>
    <cellStyle name="Обычный 2 4 6 2" xfId="3655"/>
    <cellStyle name="Обычный 2 5" xfId="2996"/>
    <cellStyle name="Обычный 20" xfId="2997"/>
    <cellStyle name="Обычный 200" xfId="2998"/>
    <cellStyle name="Обычный 200 2" xfId="2999"/>
    <cellStyle name="Обычный 200 2 2" xfId="3656"/>
    <cellStyle name="Обычный 200 3" xfId="3657"/>
    <cellStyle name="Обычный 201" xfId="3000"/>
    <cellStyle name="Обычный 201 2" xfId="3001"/>
    <cellStyle name="Обычный 201 2 2" xfId="3658"/>
    <cellStyle name="Обычный 201 3" xfId="3659"/>
    <cellStyle name="Обычный 202" xfId="3002"/>
    <cellStyle name="Обычный 202 2" xfId="3003"/>
    <cellStyle name="Обычный 202 2 2" xfId="3660"/>
    <cellStyle name="Обычный 202 3" xfId="3661"/>
    <cellStyle name="Обычный 203" xfId="3004"/>
    <cellStyle name="Обычный 203 2" xfId="3005"/>
    <cellStyle name="Обычный 203 2 2" xfId="3662"/>
    <cellStyle name="Обычный 203 3" xfId="3663"/>
    <cellStyle name="Обычный 204" xfId="3006"/>
    <cellStyle name="Обычный 204 2" xfId="3007"/>
    <cellStyle name="Обычный 204 2 2" xfId="3664"/>
    <cellStyle name="Обычный 204 3" xfId="3665"/>
    <cellStyle name="Обычный 205" xfId="3008"/>
    <cellStyle name="Обычный 205 2" xfId="3009"/>
    <cellStyle name="Обычный 205 2 2" xfId="3666"/>
    <cellStyle name="Обычный 205 3" xfId="3667"/>
    <cellStyle name="Обычный 206" xfId="3010"/>
    <cellStyle name="Обычный 206 2" xfId="3011"/>
    <cellStyle name="Обычный 206 2 2" xfId="3668"/>
    <cellStyle name="Обычный 206 3" xfId="3669"/>
    <cellStyle name="Обычный 207" xfId="3012"/>
    <cellStyle name="Обычный 207 2" xfId="3013"/>
    <cellStyle name="Обычный 207 2 2" xfId="3670"/>
    <cellStyle name="Обычный 207 3" xfId="3671"/>
    <cellStyle name="Обычный 208" xfId="3014"/>
    <cellStyle name="Обычный 208 2" xfId="3015"/>
    <cellStyle name="Обычный 208 2 2" xfId="3672"/>
    <cellStyle name="Обычный 208 3" xfId="3673"/>
    <cellStyle name="Обычный 209" xfId="3016"/>
    <cellStyle name="Обычный 209 2" xfId="3017"/>
    <cellStyle name="Обычный 209 2 2" xfId="3674"/>
    <cellStyle name="Обычный 209 3" xfId="3675"/>
    <cellStyle name="Обычный 21" xfId="3018"/>
    <cellStyle name="Обычный 210" xfId="3019"/>
    <cellStyle name="Обычный 210 2" xfId="3020"/>
    <cellStyle name="Обычный 210 2 2" xfId="3676"/>
    <cellStyle name="Обычный 210 3" xfId="3677"/>
    <cellStyle name="Обычный 211" xfId="3021"/>
    <cellStyle name="Обычный 211 2" xfId="3022"/>
    <cellStyle name="Обычный 211 2 2" xfId="3678"/>
    <cellStyle name="Обычный 211 3" xfId="3679"/>
    <cellStyle name="Обычный 212" xfId="3023"/>
    <cellStyle name="Обычный 212 2" xfId="3024"/>
    <cellStyle name="Обычный 212 2 2" xfId="3680"/>
    <cellStyle name="Обычный 212 3" xfId="3681"/>
    <cellStyle name="Обычный 213" xfId="3025"/>
    <cellStyle name="Обычный 213 2" xfId="3026"/>
    <cellStyle name="Обычный 213 2 2" xfId="3682"/>
    <cellStyle name="Обычный 213 3" xfId="3683"/>
    <cellStyle name="Обычный 214" xfId="3027"/>
    <cellStyle name="Обычный 214 2" xfId="3028"/>
    <cellStyle name="Обычный 214 2 2" xfId="3684"/>
    <cellStyle name="Обычный 214 3" xfId="3685"/>
    <cellStyle name="Обычный 215" xfId="3029"/>
    <cellStyle name="Обычный 215 2" xfId="3030"/>
    <cellStyle name="Обычный 215 2 2" xfId="3686"/>
    <cellStyle name="Обычный 215 3" xfId="3687"/>
    <cellStyle name="Обычный 216" xfId="3031"/>
    <cellStyle name="Обычный 216 2" xfId="3032"/>
    <cellStyle name="Обычный 216 2 2" xfId="3688"/>
    <cellStyle name="Обычный 216 3" xfId="3689"/>
    <cellStyle name="Обычный 217" xfId="3033"/>
    <cellStyle name="Обычный 217 2" xfId="3034"/>
    <cellStyle name="Обычный 217 2 2" xfId="3690"/>
    <cellStyle name="Обычный 217 3" xfId="3691"/>
    <cellStyle name="Обычный 218" xfId="3035"/>
    <cellStyle name="Обычный 218 2" xfId="3036"/>
    <cellStyle name="Обычный 218 2 2" xfId="3692"/>
    <cellStyle name="Обычный 218 3" xfId="3693"/>
    <cellStyle name="Обычный 219" xfId="3037"/>
    <cellStyle name="Обычный 219 2" xfId="3038"/>
    <cellStyle name="Обычный 219 2 2" xfId="3694"/>
    <cellStyle name="Обычный 219 3" xfId="3695"/>
    <cellStyle name="Обычный 22" xfId="3039"/>
    <cellStyle name="Обычный 220" xfId="3040"/>
    <cellStyle name="Обычный 220 2" xfId="3041"/>
    <cellStyle name="Обычный 220 2 2" xfId="3696"/>
    <cellStyle name="Обычный 220 3" xfId="3697"/>
    <cellStyle name="Обычный 221" xfId="3042"/>
    <cellStyle name="Обычный 221 2" xfId="3043"/>
    <cellStyle name="Обычный 221 2 2" xfId="3698"/>
    <cellStyle name="Обычный 221 3" xfId="3699"/>
    <cellStyle name="Обычный 222" xfId="3044"/>
    <cellStyle name="Обычный 222 2" xfId="3045"/>
    <cellStyle name="Обычный 222 2 2" xfId="3700"/>
    <cellStyle name="Обычный 222 3" xfId="3701"/>
    <cellStyle name="Обычный 223" xfId="3046"/>
    <cellStyle name="Обычный 223 2" xfId="3047"/>
    <cellStyle name="Обычный 223 2 2" xfId="3702"/>
    <cellStyle name="Обычный 223 3" xfId="3703"/>
    <cellStyle name="Обычный 224" xfId="3048"/>
    <cellStyle name="Обычный 224 2" xfId="3049"/>
    <cellStyle name="Обычный 224 2 2" xfId="3704"/>
    <cellStyle name="Обычный 224 3" xfId="3705"/>
    <cellStyle name="Обычный 225" xfId="3050"/>
    <cellStyle name="Обычный 225 2" xfId="3051"/>
    <cellStyle name="Обычный 225 2 2" xfId="3706"/>
    <cellStyle name="Обычный 225 3" xfId="3707"/>
    <cellStyle name="Обычный 226" xfId="3052"/>
    <cellStyle name="Обычный 226 2" xfId="3053"/>
    <cellStyle name="Обычный 226 2 2" xfId="3708"/>
    <cellStyle name="Обычный 226 3" xfId="3709"/>
    <cellStyle name="Обычный 227" xfId="3054"/>
    <cellStyle name="Обычный 227 2" xfId="3055"/>
    <cellStyle name="Обычный 227 2 2" xfId="3710"/>
    <cellStyle name="Обычный 227 3" xfId="3711"/>
    <cellStyle name="Обычный 228" xfId="3056"/>
    <cellStyle name="Обычный 228 2" xfId="3057"/>
    <cellStyle name="Обычный 228 2 2" xfId="3712"/>
    <cellStyle name="Обычный 228 3" xfId="3713"/>
    <cellStyle name="Обычный 229" xfId="3058"/>
    <cellStyle name="Обычный 229 2" xfId="3059"/>
    <cellStyle name="Обычный 229 2 2" xfId="3714"/>
    <cellStyle name="Обычный 229 3" xfId="3715"/>
    <cellStyle name="Обычный 23" xfId="3060"/>
    <cellStyle name="Обычный 230" xfId="3061"/>
    <cellStyle name="Обычный 230 2" xfId="3062"/>
    <cellStyle name="Обычный 230 2 2" xfId="3716"/>
    <cellStyle name="Обычный 230 3" xfId="3717"/>
    <cellStyle name="Обычный 231" xfId="3063"/>
    <cellStyle name="Обычный 231 2" xfId="3064"/>
    <cellStyle name="Обычный 231 2 2" xfId="3718"/>
    <cellStyle name="Обычный 231 3" xfId="3719"/>
    <cellStyle name="Обычный 232" xfId="3065"/>
    <cellStyle name="Обычный 232 2" xfId="3066"/>
    <cellStyle name="Обычный 232 2 2" xfId="3720"/>
    <cellStyle name="Обычный 232 3" xfId="3721"/>
    <cellStyle name="Обычный 233" xfId="3067"/>
    <cellStyle name="Обычный 233 2" xfId="3068"/>
    <cellStyle name="Обычный 233 2 2" xfId="3722"/>
    <cellStyle name="Обычный 233 3" xfId="3723"/>
    <cellStyle name="Обычный 234" xfId="3069"/>
    <cellStyle name="Обычный 234 2" xfId="3070"/>
    <cellStyle name="Обычный 234 2 2" xfId="3724"/>
    <cellStyle name="Обычный 234 3" xfId="3725"/>
    <cellStyle name="Обычный 235" xfId="3071"/>
    <cellStyle name="Обычный 235 2" xfId="3072"/>
    <cellStyle name="Обычный 235 2 2" xfId="3726"/>
    <cellStyle name="Обычный 235 3" xfId="3727"/>
    <cellStyle name="Обычный 236" xfId="3073"/>
    <cellStyle name="Обычный 236 2" xfId="3074"/>
    <cellStyle name="Обычный 236 2 2" xfId="3728"/>
    <cellStyle name="Обычный 236 3" xfId="3729"/>
    <cellStyle name="Обычный 237" xfId="3075"/>
    <cellStyle name="Обычный 237 2" xfId="3076"/>
    <cellStyle name="Обычный 237 2 2" xfId="3730"/>
    <cellStyle name="Обычный 237 3" xfId="3731"/>
    <cellStyle name="Обычный 238" xfId="3077"/>
    <cellStyle name="Обычный 238 2" xfId="3078"/>
    <cellStyle name="Обычный 238 2 2" xfId="3732"/>
    <cellStyle name="Обычный 238 3" xfId="3733"/>
    <cellStyle name="Обычный 239" xfId="3079"/>
    <cellStyle name="Обычный 239 2" xfId="3080"/>
    <cellStyle name="Обычный 239 2 2" xfId="3734"/>
    <cellStyle name="Обычный 239 3" xfId="3735"/>
    <cellStyle name="Обычный 24" xfId="3081"/>
    <cellStyle name="Обычный 240" xfId="3082"/>
    <cellStyle name="Обычный 240 2" xfId="3083"/>
    <cellStyle name="Обычный 240 2 2" xfId="3736"/>
    <cellStyle name="Обычный 240 3" xfId="3737"/>
    <cellStyle name="Обычный 241" xfId="3084"/>
    <cellStyle name="Обычный 241 2" xfId="3085"/>
    <cellStyle name="Обычный 241 2 2" xfId="3738"/>
    <cellStyle name="Обычный 241 3" xfId="3739"/>
    <cellStyle name="Обычный 242" xfId="3086"/>
    <cellStyle name="Обычный 242 2" xfId="3087"/>
    <cellStyle name="Обычный 242 2 2" xfId="3740"/>
    <cellStyle name="Обычный 242 3" xfId="3741"/>
    <cellStyle name="Обычный 243" xfId="3088"/>
    <cellStyle name="Обычный 243 2" xfId="3089"/>
    <cellStyle name="Обычный 243 2 2" xfId="3742"/>
    <cellStyle name="Обычный 243 3" xfId="3743"/>
    <cellStyle name="Обычный 244" xfId="3090"/>
    <cellStyle name="Обычный 244 2" xfId="3091"/>
    <cellStyle name="Обычный 244 2 2" xfId="3744"/>
    <cellStyle name="Обычный 244 3" xfId="3745"/>
    <cellStyle name="Обычный 245" xfId="3092"/>
    <cellStyle name="Обычный 245 2" xfId="3093"/>
    <cellStyle name="Обычный 245 2 2" xfId="3746"/>
    <cellStyle name="Обычный 245 3" xfId="3747"/>
    <cellStyle name="Обычный 246" xfId="3094"/>
    <cellStyle name="Обычный 246 2" xfId="3095"/>
    <cellStyle name="Обычный 246 2 2" xfId="3748"/>
    <cellStyle name="Обычный 246 3" xfId="3749"/>
    <cellStyle name="Обычный 247" xfId="3096"/>
    <cellStyle name="Обычный 247 2" xfId="3097"/>
    <cellStyle name="Обычный 247 2 2" xfId="3750"/>
    <cellStyle name="Обычный 247 3" xfId="3751"/>
    <cellStyle name="Обычный 248" xfId="3098"/>
    <cellStyle name="Обычный 248 2" xfId="3099"/>
    <cellStyle name="Обычный 248 2 2" xfId="3752"/>
    <cellStyle name="Обычный 248 3" xfId="3753"/>
    <cellStyle name="Обычный 249" xfId="3100"/>
    <cellStyle name="Обычный 249 2" xfId="3101"/>
    <cellStyle name="Обычный 249 2 2" xfId="3754"/>
    <cellStyle name="Обычный 249 3" xfId="3755"/>
    <cellStyle name="Обычный 25" xfId="3102"/>
    <cellStyle name="Обычный 250" xfId="3103"/>
    <cellStyle name="Обычный 250 2" xfId="3104"/>
    <cellStyle name="Обычный 250 2 2" xfId="3756"/>
    <cellStyle name="Обычный 250 3" xfId="3757"/>
    <cellStyle name="Обычный 251" xfId="3105"/>
    <cellStyle name="Обычный 251 2" xfId="3106"/>
    <cellStyle name="Обычный 251 2 2" xfId="3758"/>
    <cellStyle name="Обычный 251 3" xfId="3759"/>
    <cellStyle name="Обычный 252" xfId="3107"/>
    <cellStyle name="Обычный 252 2" xfId="3108"/>
    <cellStyle name="Обычный 252 2 2" xfId="3760"/>
    <cellStyle name="Обычный 252 3" xfId="3761"/>
    <cellStyle name="Обычный 253" xfId="3109"/>
    <cellStyle name="Обычный 253 2" xfId="3110"/>
    <cellStyle name="Обычный 253 2 2" xfId="3762"/>
    <cellStyle name="Обычный 253 3" xfId="3763"/>
    <cellStyle name="Обычный 254" xfId="3111"/>
    <cellStyle name="Обычный 254 2" xfId="3112"/>
    <cellStyle name="Обычный 254 2 2" xfId="3764"/>
    <cellStyle name="Обычный 254 3" xfId="3765"/>
    <cellStyle name="Обычный 255" xfId="3113"/>
    <cellStyle name="Обычный 255 2" xfId="3114"/>
    <cellStyle name="Обычный 255 2 2" xfId="3766"/>
    <cellStyle name="Обычный 255 3" xfId="3767"/>
    <cellStyle name="Обычный 256" xfId="3115"/>
    <cellStyle name="Обычный 256 2" xfId="3116"/>
    <cellStyle name="Обычный 256 2 2" xfId="3768"/>
    <cellStyle name="Обычный 256 3" xfId="3769"/>
    <cellStyle name="Обычный 257" xfId="3117"/>
    <cellStyle name="Обычный 257 2" xfId="3118"/>
    <cellStyle name="Обычный 257 2 2" xfId="3770"/>
    <cellStyle name="Обычный 257 3" xfId="3771"/>
    <cellStyle name="Обычный 258" xfId="3119"/>
    <cellStyle name="Обычный 258 2" xfId="3120"/>
    <cellStyle name="Обычный 258 2 2" xfId="3772"/>
    <cellStyle name="Обычный 258 3" xfId="3773"/>
    <cellStyle name="Обычный 259" xfId="3121"/>
    <cellStyle name="Обычный 259 2" xfId="3122"/>
    <cellStyle name="Обычный 259 2 2" xfId="3774"/>
    <cellStyle name="Обычный 259 3" xfId="3775"/>
    <cellStyle name="Обычный 26" xfId="3123"/>
    <cellStyle name="Обычный 260" xfId="3124"/>
    <cellStyle name="Обычный 260 2" xfId="3125"/>
    <cellStyle name="Обычный 260 2 2" xfId="3776"/>
    <cellStyle name="Обычный 260 3" xfId="3777"/>
    <cellStyle name="Обычный 261" xfId="3126"/>
    <cellStyle name="Обычный 261 2" xfId="3127"/>
    <cellStyle name="Обычный 261 2 2" xfId="3778"/>
    <cellStyle name="Обычный 261 3" xfId="3779"/>
    <cellStyle name="Обычный 262" xfId="3128"/>
    <cellStyle name="Обычный 262 2" xfId="3129"/>
    <cellStyle name="Обычный 262 2 2" xfId="3780"/>
    <cellStyle name="Обычный 262 3" xfId="3781"/>
    <cellStyle name="Обычный 263" xfId="3130"/>
    <cellStyle name="Обычный 263 2" xfId="3131"/>
    <cellStyle name="Обычный 263 2 2" xfId="3782"/>
    <cellStyle name="Обычный 263 3" xfId="3783"/>
    <cellStyle name="Обычный 264" xfId="3132"/>
    <cellStyle name="Обычный 264 2" xfId="3133"/>
    <cellStyle name="Обычный 264 2 2" xfId="3784"/>
    <cellStyle name="Обычный 264 3" xfId="3785"/>
    <cellStyle name="Обычный 265" xfId="3134"/>
    <cellStyle name="Обычный 265 2" xfId="3135"/>
    <cellStyle name="Обычный 265 2 2" xfId="3786"/>
    <cellStyle name="Обычный 265 3" xfId="3787"/>
    <cellStyle name="Обычный 266" xfId="3136"/>
    <cellStyle name="Обычный 266 2" xfId="3137"/>
    <cellStyle name="Обычный 266 2 2" xfId="3788"/>
    <cellStyle name="Обычный 266 3" xfId="3789"/>
    <cellStyle name="Обычный 267" xfId="3138"/>
    <cellStyle name="Обычный 267 2" xfId="3139"/>
    <cellStyle name="Обычный 267 2 2" xfId="3790"/>
    <cellStyle name="Обычный 267 3" xfId="3791"/>
    <cellStyle name="Обычный 268" xfId="3140"/>
    <cellStyle name="Обычный 268 2" xfId="3141"/>
    <cellStyle name="Обычный 268 2 2" xfId="3792"/>
    <cellStyle name="Обычный 268 3" xfId="3793"/>
    <cellStyle name="Обычный 269" xfId="3142"/>
    <cellStyle name="Обычный 269 2" xfId="3143"/>
    <cellStyle name="Обычный 269 2 2" xfId="3794"/>
    <cellStyle name="Обычный 269 3" xfId="3795"/>
    <cellStyle name="Обычный 27" xfId="3144"/>
    <cellStyle name="Обычный 270" xfId="3145"/>
    <cellStyle name="Обычный 270 2" xfId="3146"/>
    <cellStyle name="Обычный 270 2 2" xfId="3796"/>
    <cellStyle name="Обычный 270 3" xfId="3797"/>
    <cellStyle name="Обычный 271" xfId="3147"/>
    <cellStyle name="Обычный 271 2" xfId="3148"/>
    <cellStyle name="Обычный 271 2 2" xfId="3798"/>
    <cellStyle name="Обычный 271 3" xfId="3799"/>
    <cellStyle name="Обычный 272" xfId="3149"/>
    <cellStyle name="Обычный 272 2" xfId="3150"/>
    <cellStyle name="Обычный 272 2 2" xfId="3800"/>
    <cellStyle name="Обычный 272 3" xfId="3801"/>
    <cellStyle name="Обычный 273" xfId="3151"/>
    <cellStyle name="Обычный 273 2" xfId="3152"/>
    <cellStyle name="Обычный 273 2 2" xfId="3802"/>
    <cellStyle name="Обычный 273 3" xfId="3803"/>
    <cellStyle name="Обычный 274" xfId="3153"/>
    <cellStyle name="Обычный 274 2" xfId="3154"/>
    <cellStyle name="Обычный 274 2 2" xfId="3804"/>
    <cellStyle name="Обычный 274 3" xfId="3805"/>
    <cellStyle name="Обычный 275" xfId="3155"/>
    <cellStyle name="Обычный 275 2" xfId="3156"/>
    <cellStyle name="Обычный 275 2 2" xfId="3806"/>
    <cellStyle name="Обычный 275 3" xfId="3807"/>
    <cellStyle name="Обычный 276" xfId="3157"/>
    <cellStyle name="Обычный 276 2" xfId="3158"/>
    <cellStyle name="Обычный 276 2 2" xfId="3808"/>
    <cellStyle name="Обычный 276 3" xfId="3809"/>
    <cellStyle name="Обычный 277" xfId="3159"/>
    <cellStyle name="Обычный 277 2" xfId="3160"/>
    <cellStyle name="Обычный 277 2 2" xfId="3810"/>
    <cellStyle name="Обычный 277 3" xfId="3811"/>
    <cellStyle name="Обычный 278" xfId="3161"/>
    <cellStyle name="Обычный 278 2" xfId="3162"/>
    <cellStyle name="Обычный 278 2 2" xfId="3812"/>
    <cellStyle name="Обычный 278 3" xfId="3813"/>
    <cellStyle name="Обычный 279" xfId="3163"/>
    <cellStyle name="Обычный 279 2" xfId="3164"/>
    <cellStyle name="Обычный 279 2 2" xfId="3814"/>
    <cellStyle name="Обычный 279 3" xfId="3815"/>
    <cellStyle name="Обычный 28" xfId="3165"/>
    <cellStyle name="Обычный 280" xfId="3166"/>
    <cellStyle name="Обычный 280 2" xfId="3167"/>
    <cellStyle name="Обычный 280 2 2" xfId="3816"/>
    <cellStyle name="Обычный 280 3" xfId="3817"/>
    <cellStyle name="Обычный 281" xfId="3168"/>
    <cellStyle name="Обычный 281 2" xfId="3169"/>
    <cellStyle name="Обычный 281 2 2" xfId="3818"/>
    <cellStyle name="Обычный 281 3" xfId="3819"/>
    <cellStyle name="Обычный 282" xfId="3170"/>
    <cellStyle name="Обычный 282 2" xfId="3171"/>
    <cellStyle name="Обычный 282 2 2" xfId="3820"/>
    <cellStyle name="Обычный 282 3" xfId="3821"/>
    <cellStyle name="Обычный 283" xfId="3172"/>
    <cellStyle name="Обычный 283 2" xfId="3173"/>
    <cellStyle name="Обычный 283 2 2" xfId="3822"/>
    <cellStyle name="Обычный 283 3" xfId="3823"/>
    <cellStyle name="Обычный 284" xfId="3174"/>
    <cellStyle name="Обычный 284 2" xfId="3175"/>
    <cellStyle name="Обычный 284 2 2" xfId="3824"/>
    <cellStyle name="Обычный 284 3" xfId="3825"/>
    <cellStyle name="Обычный 285" xfId="3176"/>
    <cellStyle name="Обычный 285 2" xfId="3177"/>
    <cellStyle name="Обычный 285 2 2" xfId="3826"/>
    <cellStyle name="Обычный 285 3" xfId="3827"/>
    <cellStyle name="Обычный 286" xfId="3178"/>
    <cellStyle name="Обычный 286 2" xfId="3179"/>
    <cellStyle name="Обычный 286 2 2" xfId="3828"/>
    <cellStyle name="Обычный 286 3" xfId="3829"/>
    <cellStyle name="Обычный 287" xfId="3180"/>
    <cellStyle name="Обычный 287 2" xfId="3181"/>
    <cellStyle name="Обычный 287 2 2" xfId="3830"/>
    <cellStyle name="Обычный 287 3" xfId="3831"/>
    <cellStyle name="Обычный 288" xfId="3182"/>
    <cellStyle name="Обычный 288 2" xfId="3183"/>
    <cellStyle name="Обычный 288 2 2" xfId="3832"/>
    <cellStyle name="Обычный 288 3" xfId="3833"/>
    <cellStyle name="Обычный 289" xfId="3184"/>
    <cellStyle name="Обычный 289 2" xfId="3185"/>
    <cellStyle name="Обычный 289 2 2" xfId="3834"/>
    <cellStyle name="Обычный 289 3" xfId="3835"/>
    <cellStyle name="Обычный 29" xfId="3186"/>
    <cellStyle name="Обычный 290" xfId="3187"/>
    <cellStyle name="Обычный 290 2" xfId="3188"/>
    <cellStyle name="Обычный 290 2 2" xfId="3836"/>
    <cellStyle name="Обычный 290 3" xfId="3837"/>
    <cellStyle name="Обычный 291" xfId="3189"/>
    <cellStyle name="Обычный 291 2" xfId="3190"/>
    <cellStyle name="Обычный 291 2 2" xfId="3838"/>
    <cellStyle name="Обычный 291 3" xfId="3839"/>
    <cellStyle name="Обычный 292" xfId="3191"/>
    <cellStyle name="Обычный 292 2" xfId="3192"/>
    <cellStyle name="Обычный 292 2 2" xfId="3840"/>
    <cellStyle name="Обычный 292 3" xfId="3841"/>
    <cellStyle name="Обычный 293" xfId="3193"/>
    <cellStyle name="Обычный 293 2" xfId="3194"/>
    <cellStyle name="Обычный 293 2 2" xfId="3842"/>
    <cellStyle name="Обычный 293 3" xfId="3843"/>
    <cellStyle name="Обычный 294" xfId="3195"/>
    <cellStyle name="Обычный 294 2" xfId="3196"/>
    <cellStyle name="Обычный 294 2 2" xfId="3844"/>
    <cellStyle name="Обычный 294 3" xfId="3845"/>
    <cellStyle name="Обычный 295" xfId="3197"/>
    <cellStyle name="Обычный 295 2" xfId="3198"/>
    <cellStyle name="Обычный 295 2 2" xfId="3846"/>
    <cellStyle name="Обычный 295 3" xfId="3847"/>
    <cellStyle name="Обычный 296" xfId="3199"/>
    <cellStyle name="Обычный 296 2" xfId="3200"/>
    <cellStyle name="Обычный 296 2 2" xfId="3848"/>
    <cellStyle name="Обычный 296 3" xfId="3849"/>
    <cellStyle name="Обычный 297" xfId="3201"/>
    <cellStyle name="Обычный 297 2" xfId="3202"/>
    <cellStyle name="Обычный 297 2 2" xfId="3850"/>
    <cellStyle name="Обычный 297 3" xfId="3851"/>
    <cellStyle name="Обычный 298" xfId="3203"/>
    <cellStyle name="Обычный 298 2" xfId="3204"/>
    <cellStyle name="Обычный 298 2 2" xfId="3852"/>
    <cellStyle name="Обычный 298 3" xfId="3853"/>
    <cellStyle name="Обычный 299" xfId="3205"/>
    <cellStyle name="Обычный 299 2" xfId="3206"/>
    <cellStyle name="Обычный 299 2 2" xfId="3854"/>
    <cellStyle name="Обычный 299 3" xfId="3855"/>
    <cellStyle name="Обычный 3" xfId="3207"/>
    <cellStyle name="Обычный 3 2" xfId="3208"/>
    <cellStyle name="Обычный 3 3" xfId="3209"/>
    <cellStyle name="Обычный 3 3 2" xfId="3856"/>
    <cellStyle name="Обычный 3 4" xfId="3857"/>
    <cellStyle name="Обычный 30" xfId="3210"/>
    <cellStyle name="Обычный 300" xfId="3211"/>
    <cellStyle name="Обычный 300 2" xfId="3212"/>
    <cellStyle name="Обычный 300 2 2" xfId="3858"/>
    <cellStyle name="Обычный 300 3" xfId="3859"/>
    <cellStyle name="Обычный 301" xfId="3213"/>
    <cellStyle name="Обычный 301 2" xfId="3214"/>
    <cellStyle name="Обычный 301 2 2" xfId="3860"/>
    <cellStyle name="Обычный 301 3" xfId="3861"/>
    <cellStyle name="Обычный 302" xfId="3215"/>
    <cellStyle name="Обычный 302 2" xfId="3216"/>
    <cellStyle name="Обычный 302 2 2" xfId="3862"/>
    <cellStyle name="Обычный 302 3" xfId="3863"/>
    <cellStyle name="Обычный 303" xfId="3217"/>
    <cellStyle name="Обычный 303 2" xfId="3218"/>
    <cellStyle name="Обычный 303 2 2" xfId="3864"/>
    <cellStyle name="Обычный 303 3" xfId="3865"/>
    <cellStyle name="Обычный 304" xfId="3219"/>
    <cellStyle name="Обычный 304 2" xfId="3220"/>
    <cellStyle name="Обычный 304 2 2" xfId="3866"/>
    <cellStyle name="Обычный 304 3" xfId="3867"/>
    <cellStyle name="Обычный 305" xfId="3221"/>
    <cellStyle name="Обычный 305 2" xfId="3222"/>
    <cellStyle name="Обычный 305 2 2" xfId="3868"/>
    <cellStyle name="Обычный 305 3" xfId="3869"/>
    <cellStyle name="Обычный 306" xfId="3223"/>
    <cellStyle name="Обычный 306 2" xfId="3224"/>
    <cellStyle name="Обычный 306 2 2" xfId="3870"/>
    <cellStyle name="Обычный 306 3" xfId="3871"/>
    <cellStyle name="Обычный 307" xfId="3225"/>
    <cellStyle name="Обычный 307 2" xfId="3226"/>
    <cellStyle name="Обычный 307 2 2" xfId="3872"/>
    <cellStyle name="Обычный 307 3" xfId="3873"/>
    <cellStyle name="Обычный 308" xfId="3227"/>
    <cellStyle name="Обычный 308 2" xfId="3228"/>
    <cellStyle name="Обычный 308 2 2" xfId="3874"/>
    <cellStyle name="Обычный 308 3" xfId="3875"/>
    <cellStyle name="Обычный 309" xfId="3229"/>
    <cellStyle name="Обычный 309 2" xfId="3230"/>
    <cellStyle name="Обычный 309 2 2" xfId="3876"/>
    <cellStyle name="Обычный 309 3" xfId="3877"/>
    <cellStyle name="Обычный 31" xfId="3231"/>
    <cellStyle name="Обычный 310" xfId="3232"/>
    <cellStyle name="Обычный 310 2" xfId="3233"/>
    <cellStyle name="Обычный 310 2 2" xfId="3878"/>
    <cellStyle name="Обычный 310 3" xfId="3879"/>
    <cellStyle name="Обычный 311" xfId="3234"/>
    <cellStyle name="Обычный 311 2" xfId="3235"/>
    <cellStyle name="Обычный 311 2 2" xfId="3880"/>
    <cellStyle name="Обычный 311 3" xfId="3881"/>
    <cellStyle name="Обычный 312" xfId="3236"/>
    <cellStyle name="Обычный 312 2" xfId="3237"/>
    <cellStyle name="Обычный 312 2 2" xfId="3882"/>
    <cellStyle name="Обычный 312 3" xfId="3883"/>
    <cellStyle name="Обычный 313" xfId="3238"/>
    <cellStyle name="Обычный 313 2" xfId="3239"/>
    <cellStyle name="Обычный 313 2 2" xfId="3884"/>
    <cellStyle name="Обычный 313 3" xfId="3885"/>
    <cellStyle name="Обычный 314" xfId="3240"/>
    <cellStyle name="Обычный 314 2" xfId="3241"/>
    <cellStyle name="Обычный 314 2 2" xfId="3886"/>
    <cellStyle name="Обычный 314 3" xfId="3887"/>
    <cellStyle name="Обычный 315" xfId="3242"/>
    <cellStyle name="Обычный 315 2" xfId="3243"/>
    <cellStyle name="Обычный 315 2 2" xfId="3888"/>
    <cellStyle name="Обычный 315 3" xfId="3889"/>
    <cellStyle name="Обычный 316" xfId="3244"/>
    <cellStyle name="Обычный 316 2" xfId="3245"/>
    <cellStyle name="Обычный 316 2 2" xfId="3890"/>
    <cellStyle name="Обычный 316 3" xfId="3891"/>
    <cellStyle name="Обычный 317" xfId="3246"/>
    <cellStyle name="Обычный 317 2" xfId="3247"/>
    <cellStyle name="Обычный 317 2 2" xfId="3892"/>
    <cellStyle name="Обычный 317 3" xfId="3893"/>
    <cellStyle name="Обычный 318" xfId="3248"/>
    <cellStyle name="Обычный 318 2" xfId="3249"/>
    <cellStyle name="Обычный 318 2 2" xfId="3894"/>
    <cellStyle name="Обычный 318 3" xfId="3895"/>
    <cellStyle name="Обычный 319" xfId="3250"/>
    <cellStyle name="Обычный 319 2" xfId="3251"/>
    <cellStyle name="Обычный 319 2 2" xfId="3896"/>
    <cellStyle name="Обычный 319 3" xfId="3897"/>
    <cellStyle name="Обычный 32" xfId="3252"/>
    <cellStyle name="Обычный 320" xfId="3253"/>
    <cellStyle name="Обычный 320 2" xfId="3254"/>
    <cellStyle name="Обычный 320 2 2" xfId="3898"/>
    <cellStyle name="Обычный 320 3" xfId="3899"/>
    <cellStyle name="Обычный 321" xfId="3255"/>
    <cellStyle name="Обычный 321 2" xfId="3256"/>
    <cellStyle name="Обычный 321 2 2" xfId="3900"/>
    <cellStyle name="Обычный 321 3" xfId="3901"/>
    <cellStyle name="Обычный 322" xfId="3257"/>
    <cellStyle name="Обычный 322 2" xfId="3258"/>
    <cellStyle name="Обычный 322 2 2" xfId="3902"/>
    <cellStyle name="Обычный 322 3" xfId="3903"/>
    <cellStyle name="Обычный 323" xfId="3259"/>
    <cellStyle name="Обычный 323 2" xfId="3260"/>
    <cellStyle name="Обычный 323 2 2" xfId="3904"/>
    <cellStyle name="Обычный 323 3" xfId="3905"/>
    <cellStyle name="Обычный 324" xfId="3261"/>
    <cellStyle name="Обычный 324 2" xfId="3262"/>
    <cellStyle name="Обычный 324 2 2" xfId="3906"/>
    <cellStyle name="Обычный 324 3" xfId="3907"/>
    <cellStyle name="Обычный 325" xfId="3263"/>
    <cellStyle name="Обычный 325 2" xfId="3264"/>
    <cellStyle name="Обычный 325 2 2" xfId="3908"/>
    <cellStyle name="Обычный 325 3" xfId="3909"/>
    <cellStyle name="Обычный 326" xfId="3265"/>
    <cellStyle name="Обычный 326 2" xfId="3266"/>
    <cellStyle name="Обычный 326 2 2" xfId="3910"/>
    <cellStyle name="Обычный 326 3" xfId="3911"/>
    <cellStyle name="Обычный 327" xfId="3267"/>
    <cellStyle name="Обычный 327 2" xfId="3268"/>
    <cellStyle name="Обычный 327 2 2" xfId="3912"/>
    <cellStyle name="Обычный 327 3" xfId="3913"/>
    <cellStyle name="Обычный 328" xfId="3269"/>
    <cellStyle name="Обычный 328 2" xfId="3270"/>
    <cellStyle name="Обычный 328 2 2" xfId="3914"/>
    <cellStyle name="Обычный 328 3" xfId="3915"/>
    <cellStyle name="Обычный 329" xfId="3271"/>
    <cellStyle name="Обычный 329 2" xfId="3272"/>
    <cellStyle name="Обычный 329 2 2" xfId="3916"/>
    <cellStyle name="Обычный 329 3" xfId="3917"/>
    <cellStyle name="Обычный 33" xfId="3273"/>
    <cellStyle name="Обычный 330" xfId="3274"/>
    <cellStyle name="Обычный 330 2" xfId="3275"/>
    <cellStyle name="Обычный 330 2 2" xfId="3918"/>
    <cellStyle name="Обычный 330 3" xfId="3919"/>
    <cellStyle name="Обычный 331" xfId="3276"/>
    <cellStyle name="Обычный 331 2" xfId="3277"/>
    <cellStyle name="Обычный 331 2 2" xfId="3920"/>
    <cellStyle name="Обычный 331 3" xfId="3921"/>
    <cellStyle name="Обычный 332" xfId="3278"/>
    <cellStyle name="Обычный 332 2" xfId="3279"/>
    <cellStyle name="Обычный 332 2 2" xfId="3922"/>
    <cellStyle name="Обычный 332 3" xfId="3923"/>
    <cellStyle name="Обычный 333" xfId="3280"/>
    <cellStyle name="Обычный 333 2" xfId="3281"/>
    <cellStyle name="Обычный 333 2 2" xfId="3924"/>
    <cellStyle name="Обычный 333 3" xfId="3925"/>
    <cellStyle name="Обычный 334" xfId="3282"/>
    <cellStyle name="Обычный 334 2" xfId="3283"/>
    <cellStyle name="Обычный 334 2 2" xfId="3926"/>
    <cellStyle name="Обычный 334 3" xfId="3927"/>
    <cellStyle name="Обычный 335" xfId="3284"/>
    <cellStyle name="Обычный 335 2" xfId="3285"/>
    <cellStyle name="Обычный 335 2 2" xfId="3928"/>
    <cellStyle name="Обычный 335 3" xfId="3929"/>
    <cellStyle name="Обычный 336" xfId="3286"/>
    <cellStyle name="Обычный 336 2" xfId="3287"/>
    <cellStyle name="Обычный 336 2 2" xfId="3930"/>
    <cellStyle name="Обычный 336 3" xfId="3931"/>
    <cellStyle name="Обычный 337" xfId="3288"/>
    <cellStyle name="Обычный 337 2" xfId="3289"/>
    <cellStyle name="Обычный 337 2 2" xfId="3932"/>
    <cellStyle name="Обычный 337 3" xfId="3933"/>
    <cellStyle name="Обычный 338" xfId="3290"/>
    <cellStyle name="Обычный 338 2" xfId="3291"/>
    <cellStyle name="Обычный 338 2 2" xfId="3934"/>
    <cellStyle name="Обычный 338 3" xfId="3935"/>
    <cellStyle name="Обычный 339" xfId="3292"/>
    <cellStyle name="Обычный 339 2" xfId="3293"/>
    <cellStyle name="Обычный 339 2 2" xfId="3936"/>
    <cellStyle name="Обычный 339 3" xfId="3937"/>
    <cellStyle name="Обычный 34" xfId="3294"/>
    <cellStyle name="Обычный 340" xfId="3295"/>
    <cellStyle name="Обычный 340 2" xfId="3296"/>
    <cellStyle name="Обычный 340 2 2" xfId="3938"/>
    <cellStyle name="Обычный 340 3" xfId="3939"/>
    <cellStyle name="Обычный 341" xfId="3297"/>
    <cellStyle name="Обычный 341 2" xfId="3298"/>
    <cellStyle name="Обычный 341 2 2" xfId="3940"/>
    <cellStyle name="Обычный 341 3" xfId="3941"/>
    <cellStyle name="Обычный 342" xfId="3299"/>
    <cellStyle name="Обычный 342 2" xfId="3300"/>
    <cellStyle name="Обычный 342 2 2" xfId="3942"/>
    <cellStyle name="Обычный 342 3" xfId="3943"/>
    <cellStyle name="Обычный 343" xfId="3301"/>
    <cellStyle name="Обычный 343 2" xfId="3302"/>
    <cellStyle name="Обычный 343 2 2" xfId="3944"/>
    <cellStyle name="Обычный 343 3" xfId="3945"/>
    <cellStyle name="Обычный 344" xfId="3303"/>
    <cellStyle name="Обычный 344 2" xfId="3304"/>
    <cellStyle name="Обычный 344 2 2" xfId="3946"/>
    <cellStyle name="Обычный 344 3" xfId="3947"/>
    <cellStyle name="Обычный 345" xfId="3305"/>
    <cellStyle name="Обычный 345 2" xfId="3306"/>
    <cellStyle name="Обычный 345 2 2" xfId="3948"/>
    <cellStyle name="Обычный 345 3" xfId="3949"/>
    <cellStyle name="Обычный 346" xfId="3307"/>
    <cellStyle name="Обычный 346 2" xfId="3308"/>
    <cellStyle name="Обычный 346 2 2" xfId="3950"/>
    <cellStyle name="Обычный 346 3" xfId="3951"/>
    <cellStyle name="Обычный 347" xfId="3309"/>
    <cellStyle name="Обычный 347 2" xfId="3310"/>
    <cellStyle name="Обычный 347 2 2" xfId="3952"/>
    <cellStyle name="Обычный 347 3" xfId="3953"/>
    <cellStyle name="Обычный 348" xfId="3311"/>
    <cellStyle name="Обычный 348 2" xfId="3312"/>
    <cellStyle name="Обычный 348 2 2" xfId="3954"/>
    <cellStyle name="Обычный 348 3" xfId="3955"/>
    <cellStyle name="Обычный 349" xfId="3313"/>
    <cellStyle name="Обычный 349 2" xfId="3314"/>
    <cellStyle name="Обычный 349 2 2" xfId="3956"/>
    <cellStyle name="Обычный 349 3" xfId="3957"/>
    <cellStyle name="Обычный 35" xfId="3315"/>
    <cellStyle name="Обычный 350" xfId="3316"/>
    <cellStyle name="Обычный 350 2" xfId="3317"/>
    <cellStyle name="Обычный 350 2 2" xfId="3958"/>
    <cellStyle name="Обычный 350 3" xfId="3959"/>
    <cellStyle name="Обычный 351" xfId="3318"/>
    <cellStyle name="Обычный 351 2" xfId="3319"/>
    <cellStyle name="Обычный 351 2 2" xfId="3960"/>
    <cellStyle name="Обычный 351 3" xfId="3961"/>
    <cellStyle name="Обычный 352" xfId="3320"/>
    <cellStyle name="Обычный 352 2" xfId="3321"/>
    <cellStyle name="Обычный 352 2 2" xfId="3962"/>
    <cellStyle name="Обычный 352 3" xfId="3963"/>
    <cellStyle name="Обычный 353" xfId="3322"/>
    <cellStyle name="Обычный 353 2" xfId="3323"/>
    <cellStyle name="Обычный 353 2 2" xfId="3964"/>
    <cellStyle name="Обычный 353 3" xfId="3965"/>
    <cellStyle name="Обычный 354" xfId="3324"/>
    <cellStyle name="Обычный 354 2" xfId="3325"/>
    <cellStyle name="Обычный 354 2 2" xfId="3966"/>
    <cellStyle name="Обычный 354 3" xfId="3967"/>
    <cellStyle name="Обычный 355" xfId="3326"/>
    <cellStyle name="Обычный 355 2" xfId="3327"/>
    <cellStyle name="Обычный 355 2 2" xfId="3968"/>
    <cellStyle name="Обычный 355 3" xfId="3969"/>
    <cellStyle name="Обычный 356" xfId="3328"/>
    <cellStyle name="Обычный 356 2" xfId="3329"/>
    <cellStyle name="Обычный 356 2 2" xfId="3970"/>
    <cellStyle name="Обычный 356 3" xfId="3971"/>
    <cellStyle name="Обычный 357" xfId="3330"/>
    <cellStyle name="Обычный 357 2" xfId="3331"/>
    <cellStyle name="Обычный 357 2 2" xfId="3972"/>
    <cellStyle name="Обычный 357 3" xfId="3973"/>
    <cellStyle name="Обычный 358" xfId="3332"/>
    <cellStyle name="Обычный 358 2" xfId="3333"/>
    <cellStyle name="Обычный 358 2 2" xfId="3974"/>
    <cellStyle name="Обычный 358 3" xfId="3975"/>
    <cellStyle name="Обычный 359" xfId="3334"/>
    <cellStyle name="Обычный 359 2" xfId="3335"/>
    <cellStyle name="Обычный 359 2 2" xfId="3976"/>
    <cellStyle name="Обычный 359 3" xfId="3977"/>
    <cellStyle name="Обычный 36" xfId="3336"/>
    <cellStyle name="Обычный 360" xfId="3337"/>
    <cellStyle name="Обычный 360 2" xfId="3338"/>
    <cellStyle name="Обычный 360 2 2" xfId="3978"/>
    <cellStyle name="Обычный 360 3" xfId="3979"/>
    <cellStyle name="Обычный 361" xfId="3339"/>
    <cellStyle name="Обычный 361 2" xfId="3340"/>
    <cellStyle name="Обычный 361 2 2" xfId="3980"/>
    <cellStyle name="Обычный 361 3" xfId="3981"/>
    <cellStyle name="Обычный 362" xfId="3341"/>
    <cellStyle name="Обычный 362 2" xfId="3342"/>
    <cellStyle name="Обычный 362 2 2" xfId="3982"/>
    <cellStyle name="Обычный 362 3" xfId="3983"/>
    <cellStyle name="Обычный 363" xfId="3343"/>
    <cellStyle name="Обычный 363 2" xfId="3344"/>
    <cellStyle name="Обычный 363 2 2" xfId="3984"/>
    <cellStyle name="Обычный 363 3" xfId="3985"/>
    <cellStyle name="Обычный 364" xfId="3345"/>
    <cellStyle name="Обычный 364 2" xfId="3346"/>
    <cellStyle name="Обычный 364 2 2" xfId="3986"/>
    <cellStyle name="Обычный 364 3" xfId="3987"/>
    <cellStyle name="Обычный 365" xfId="3347"/>
    <cellStyle name="Обычный 365 2" xfId="3348"/>
    <cellStyle name="Обычный 365 2 2" xfId="3988"/>
    <cellStyle name="Обычный 365 3" xfId="3989"/>
    <cellStyle name="Обычный 366" xfId="3349"/>
    <cellStyle name="Обычный 366 2" xfId="3350"/>
    <cellStyle name="Обычный 366 2 2" xfId="3990"/>
    <cellStyle name="Обычный 366 3" xfId="3991"/>
    <cellStyle name="Обычный 367" xfId="3351"/>
    <cellStyle name="Обычный 367 2" xfId="3352"/>
    <cellStyle name="Обычный 367 2 2" xfId="3992"/>
    <cellStyle name="Обычный 367 3" xfId="3993"/>
    <cellStyle name="Обычный 368" xfId="3353"/>
    <cellStyle name="Обычный 368 2" xfId="3354"/>
    <cellStyle name="Обычный 368 2 2" xfId="3994"/>
    <cellStyle name="Обычный 368 3" xfId="3995"/>
    <cellStyle name="Обычный 369" xfId="3355"/>
    <cellStyle name="Обычный 369 2" xfId="3356"/>
    <cellStyle name="Обычный 369 2 2" xfId="3996"/>
    <cellStyle name="Обычный 369 3" xfId="3997"/>
    <cellStyle name="Обычный 37" xfId="3357"/>
    <cellStyle name="Обычный 370" xfId="3358"/>
    <cellStyle name="Обычный 370 2" xfId="3359"/>
    <cellStyle name="Обычный 370 2 2" xfId="3998"/>
    <cellStyle name="Обычный 370 3" xfId="3999"/>
    <cellStyle name="Обычный 371" xfId="3360"/>
    <cellStyle name="Обычный 371 2" xfId="3361"/>
    <cellStyle name="Обычный 371 2 2" xfId="4000"/>
    <cellStyle name="Обычный 371 3" xfId="4001"/>
    <cellStyle name="Обычный 372" xfId="3362"/>
    <cellStyle name="Обычный 372 2" xfId="3363"/>
    <cellStyle name="Обычный 372 2 2" xfId="4002"/>
    <cellStyle name="Обычный 372 3" xfId="4003"/>
    <cellStyle name="Обычный 373" xfId="3364"/>
    <cellStyle name="Обычный 373 2" xfId="3365"/>
    <cellStyle name="Обычный 373 2 2" xfId="4004"/>
    <cellStyle name="Обычный 373 3" xfId="4005"/>
    <cellStyle name="Обычный 374" xfId="3366"/>
    <cellStyle name="Обычный 374 2" xfId="3367"/>
    <cellStyle name="Обычный 374 2 2" xfId="4006"/>
    <cellStyle name="Обычный 374 3" xfId="4007"/>
    <cellStyle name="Обычный 375" xfId="3368"/>
    <cellStyle name="Обычный 375 2" xfId="3369"/>
    <cellStyle name="Обычный 375 2 2" xfId="4008"/>
    <cellStyle name="Обычный 375 3" xfId="4009"/>
    <cellStyle name="Обычный 376" xfId="3370"/>
    <cellStyle name="Обычный 376 2" xfId="3371"/>
    <cellStyle name="Обычный 376 2 2" xfId="4010"/>
    <cellStyle name="Обычный 376 3" xfId="4011"/>
    <cellStyle name="Обычный 377" xfId="3372"/>
    <cellStyle name="Обычный 377 2" xfId="3373"/>
    <cellStyle name="Обычный 377 2 2" xfId="4012"/>
    <cellStyle name="Обычный 377 3" xfId="4013"/>
    <cellStyle name="Обычный 378" xfId="3374"/>
    <cellStyle name="Обычный 378 2" xfId="3375"/>
    <cellStyle name="Обычный 378 2 2" xfId="4014"/>
    <cellStyle name="Обычный 378 3" xfId="4015"/>
    <cellStyle name="Обычный 379" xfId="3376"/>
    <cellStyle name="Обычный 379 2" xfId="3377"/>
    <cellStyle name="Обычный 379 2 2" xfId="4016"/>
    <cellStyle name="Обычный 379 3" xfId="4017"/>
    <cellStyle name="Обычный 38" xfId="3378"/>
    <cellStyle name="Обычный 380" xfId="3379"/>
    <cellStyle name="Обычный 380 2" xfId="3380"/>
    <cellStyle name="Обычный 380 2 2" xfId="4018"/>
    <cellStyle name="Обычный 380 3" xfId="4019"/>
    <cellStyle name="Обычный 381" xfId="3381"/>
    <cellStyle name="Обычный 381 2" xfId="3382"/>
    <cellStyle name="Обычный 381 2 2" xfId="4020"/>
    <cellStyle name="Обычный 381 3" xfId="4021"/>
    <cellStyle name="Обычный 382" xfId="3383"/>
    <cellStyle name="Обычный 382 2" xfId="3384"/>
    <cellStyle name="Обычный 382 2 2" xfId="4022"/>
    <cellStyle name="Обычный 382 3" xfId="4023"/>
    <cellStyle name="Обычный 383" xfId="3385"/>
    <cellStyle name="Обычный 383 2" xfId="3386"/>
    <cellStyle name="Обычный 383 2 2" xfId="4024"/>
    <cellStyle name="Обычный 383 3" xfId="4025"/>
    <cellStyle name="Обычный 384" xfId="3387"/>
    <cellStyle name="Обычный 384 2" xfId="3388"/>
    <cellStyle name="Обычный 384 2 2" xfId="4026"/>
    <cellStyle name="Обычный 384 3" xfId="4027"/>
    <cellStyle name="Обычный 385" xfId="3389"/>
    <cellStyle name="Обычный 385 2" xfId="3390"/>
    <cellStyle name="Обычный 385 2 2" xfId="4028"/>
    <cellStyle name="Обычный 385 3" xfId="4029"/>
    <cellStyle name="Обычный 386" xfId="3391"/>
    <cellStyle name="Обычный 386 2" xfId="3392"/>
    <cellStyle name="Обычный 386 2 2" xfId="4030"/>
    <cellStyle name="Обычный 386 3" xfId="4031"/>
    <cellStyle name="Обычный 387" xfId="3393"/>
    <cellStyle name="Обычный 387 2" xfId="3394"/>
    <cellStyle name="Обычный 387 2 2" xfId="4032"/>
    <cellStyle name="Обычный 387 3" xfId="4033"/>
    <cellStyle name="Обычный 388" xfId="3395"/>
    <cellStyle name="Обычный 388 2" xfId="3396"/>
    <cellStyle name="Обычный 388 2 2" xfId="4034"/>
    <cellStyle name="Обычный 388 3" xfId="4035"/>
    <cellStyle name="Обычный 389" xfId="3397"/>
    <cellStyle name="Обычный 389 2" xfId="3398"/>
    <cellStyle name="Обычный 389 2 2" xfId="4036"/>
    <cellStyle name="Обычный 389 3" xfId="4037"/>
    <cellStyle name="Обычный 39" xfId="3399"/>
    <cellStyle name="Обычный 390" xfId="3400"/>
    <cellStyle name="Обычный 390 2" xfId="3401"/>
    <cellStyle name="Обычный 390 2 2" xfId="4038"/>
    <cellStyle name="Обычный 390 3" xfId="4039"/>
    <cellStyle name="Обычный 391" xfId="3402"/>
    <cellStyle name="Обычный 391 2" xfId="3403"/>
    <cellStyle name="Обычный 391 2 2" xfId="4040"/>
    <cellStyle name="Обычный 391 3" xfId="4041"/>
    <cellStyle name="Обычный 392" xfId="3404"/>
    <cellStyle name="Обычный 392 2" xfId="3405"/>
    <cellStyle name="Обычный 392 2 2" xfId="4042"/>
    <cellStyle name="Обычный 392 3" xfId="4043"/>
    <cellStyle name="Обычный 393" xfId="3406"/>
    <cellStyle name="Обычный 393 2" xfId="3407"/>
    <cellStyle name="Обычный 393 2 2" xfId="4044"/>
    <cellStyle name="Обычный 393 3" xfId="4045"/>
    <cellStyle name="Обычный 394" xfId="3408"/>
    <cellStyle name="Обычный 394 2" xfId="3409"/>
    <cellStyle name="Обычный 394 2 2" xfId="4046"/>
    <cellStyle name="Обычный 394 3" xfId="4047"/>
    <cellStyle name="Обычный 395" xfId="3410"/>
    <cellStyle name="Обычный 395 2" xfId="3411"/>
    <cellStyle name="Обычный 395 2 2" xfId="4048"/>
    <cellStyle name="Обычный 395 3" xfId="4049"/>
    <cellStyle name="Обычный 396" xfId="3412"/>
    <cellStyle name="Обычный 396 2" xfId="3413"/>
    <cellStyle name="Обычный 396 2 2" xfId="4050"/>
    <cellStyle name="Обычный 396 3" xfId="4051"/>
    <cellStyle name="Обычный 397" xfId="3414"/>
    <cellStyle name="Обычный 397 2" xfId="3415"/>
    <cellStyle name="Обычный 397 2 2" xfId="4052"/>
    <cellStyle name="Обычный 397 3" xfId="4053"/>
    <cellStyle name="Обычный 398" xfId="3416"/>
    <cellStyle name="Обычный 398 2" xfId="3417"/>
    <cellStyle name="Обычный 398 2 2" xfId="4054"/>
    <cellStyle name="Обычный 398 3" xfId="4055"/>
    <cellStyle name="Обычный 399" xfId="3418"/>
    <cellStyle name="Обычный 399 2" xfId="3419"/>
    <cellStyle name="Обычный 399 2 2" xfId="4056"/>
    <cellStyle name="Обычный 399 3" xfId="4057"/>
    <cellStyle name="Обычный 4" xfId="3420"/>
    <cellStyle name="Обычный 40" xfId="3421"/>
    <cellStyle name="Обычный 400" xfId="3422"/>
    <cellStyle name="Обычный 400 2" xfId="3423"/>
    <cellStyle name="Обычный 400 2 2" xfId="4058"/>
    <cellStyle name="Обычный 400 3" xfId="4059"/>
    <cellStyle name="Обычный 401" xfId="3424"/>
    <cellStyle name="Обычный 401 2" xfId="3425"/>
    <cellStyle name="Обычный 401 2 2" xfId="4060"/>
    <cellStyle name="Обычный 401 3" xfId="4061"/>
    <cellStyle name="Обычный 402" xfId="3426"/>
    <cellStyle name="Обычный 402 2" xfId="3427"/>
    <cellStyle name="Обычный 402 2 2" xfId="4062"/>
    <cellStyle name="Обычный 402 3" xfId="4063"/>
    <cellStyle name="Обычный 403" xfId="3428"/>
    <cellStyle name="Обычный 403 2" xfId="3429"/>
    <cellStyle name="Обычный 403 2 2" xfId="4064"/>
    <cellStyle name="Обычный 403 3" xfId="4065"/>
    <cellStyle name="Обычный 404" xfId="3430"/>
    <cellStyle name="Обычный 404 2" xfId="3431"/>
    <cellStyle name="Обычный 404 2 2" xfId="4066"/>
    <cellStyle name="Обычный 404 3" xfId="4067"/>
    <cellStyle name="Обычный 405" xfId="3432"/>
    <cellStyle name="Обычный 405 2" xfId="3433"/>
    <cellStyle name="Обычный 405 2 2" xfId="4068"/>
    <cellStyle name="Обычный 405 3" xfId="4069"/>
    <cellStyle name="Обычный 406" xfId="3434"/>
    <cellStyle name="Обычный 406 2" xfId="3435"/>
    <cellStyle name="Обычный 406 2 2" xfId="4070"/>
    <cellStyle name="Обычный 406 3" xfId="4071"/>
    <cellStyle name="Обычный 407" xfId="3436"/>
    <cellStyle name="Обычный 407 2" xfId="3437"/>
    <cellStyle name="Обычный 407 2 2" xfId="4072"/>
    <cellStyle name="Обычный 407 3" xfId="4073"/>
    <cellStyle name="Обычный 408" xfId="3438"/>
    <cellStyle name="Обычный 408 2" xfId="3439"/>
    <cellStyle name="Обычный 408 2 2" xfId="4074"/>
    <cellStyle name="Обычный 408 3" xfId="4075"/>
    <cellStyle name="Обычный 409" xfId="3440"/>
    <cellStyle name="Обычный 409 2" xfId="3441"/>
    <cellStyle name="Обычный 409 2 2" xfId="4076"/>
    <cellStyle name="Обычный 409 3" xfId="4077"/>
    <cellStyle name="Обычный 41" xfId="3442"/>
    <cellStyle name="Обычный 410" xfId="3443"/>
    <cellStyle name="Обычный 410 2" xfId="3444"/>
    <cellStyle name="Обычный 410 2 2" xfId="4078"/>
    <cellStyle name="Обычный 410 3" xfId="4079"/>
    <cellStyle name="Обычный 411" xfId="3445"/>
    <cellStyle name="Обычный 411 2" xfId="3446"/>
    <cellStyle name="Обычный 411 2 2" xfId="4080"/>
    <cellStyle name="Обычный 411 3" xfId="4081"/>
    <cellStyle name="Обычный 412" xfId="3447"/>
    <cellStyle name="Обычный 412 2" xfId="3448"/>
    <cellStyle name="Обычный 412 2 2" xfId="4082"/>
    <cellStyle name="Обычный 412 3" xfId="4083"/>
    <cellStyle name="Обычный 413" xfId="3449"/>
    <cellStyle name="Обычный 413 2" xfId="3450"/>
    <cellStyle name="Обычный 413 2 2" xfId="4084"/>
    <cellStyle name="Обычный 413 3" xfId="4085"/>
    <cellStyle name="Обычный 414" xfId="3451"/>
    <cellStyle name="Обычный 414 2" xfId="3452"/>
    <cellStyle name="Обычный 414 2 2" xfId="4086"/>
    <cellStyle name="Обычный 414 3" xfId="4087"/>
    <cellStyle name="Обычный 415" xfId="3453"/>
    <cellStyle name="Обычный 415 2" xfId="3454"/>
    <cellStyle name="Обычный 415 2 2" xfId="4088"/>
    <cellStyle name="Обычный 415 3" xfId="4089"/>
    <cellStyle name="Обычный 416" xfId="3455"/>
    <cellStyle name="Обычный 416 2" xfId="3456"/>
    <cellStyle name="Обычный 416 2 2" xfId="4090"/>
    <cellStyle name="Обычный 416 3" xfId="4091"/>
    <cellStyle name="Обычный 417" xfId="3457"/>
    <cellStyle name="Обычный 417 2" xfId="3458"/>
    <cellStyle name="Обычный 417 2 2" xfId="4092"/>
    <cellStyle name="Обычный 417 3" xfId="4093"/>
    <cellStyle name="Обычный 418" xfId="3459"/>
    <cellStyle name="Обычный 418 2" xfId="3460"/>
    <cellStyle name="Обычный 418 2 2" xfId="4094"/>
    <cellStyle name="Обычный 418 3" xfId="4095"/>
    <cellStyle name="Обычный 419" xfId="3461"/>
    <cellStyle name="Обычный 419 2" xfId="3462"/>
    <cellStyle name="Обычный 419 2 2" xfId="4096"/>
    <cellStyle name="Обычный 419 3" xfId="4097"/>
    <cellStyle name="Обычный 42" xfId="3463"/>
    <cellStyle name="Обычный 420" xfId="3464"/>
    <cellStyle name="Обычный 420 2" xfId="3465"/>
    <cellStyle name="Обычный 420 2 2" xfId="4098"/>
    <cellStyle name="Обычный 420 3" xfId="4099"/>
    <cellStyle name="Обычный 421" xfId="3466"/>
    <cellStyle name="Обычный 421 2" xfId="3467"/>
    <cellStyle name="Обычный 421 2 2" xfId="4100"/>
    <cellStyle name="Обычный 421 3" xfId="4101"/>
    <cellStyle name="Обычный 422" xfId="3468"/>
    <cellStyle name="Обычный 422 2" xfId="3469"/>
    <cellStyle name="Обычный 422 2 2" xfId="4102"/>
    <cellStyle name="Обычный 422 3" xfId="4103"/>
    <cellStyle name="Обычный 423" xfId="3470"/>
    <cellStyle name="Обычный 423 2" xfId="3471"/>
    <cellStyle name="Обычный 423 2 2" xfId="4104"/>
    <cellStyle name="Обычный 423 3" xfId="4105"/>
    <cellStyle name="Обычный 424" xfId="3472"/>
    <cellStyle name="Обычный 424 2" xfId="3473"/>
    <cellStyle name="Обычный 424 2 2" xfId="4106"/>
    <cellStyle name="Обычный 424 3" xfId="4107"/>
    <cellStyle name="Обычный 425" xfId="3474"/>
    <cellStyle name="Обычный 425 2" xfId="3475"/>
    <cellStyle name="Обычный 425 2 2" xfId="4108"/>
    <cellStyle name="Обычный 425 3" xfId="4109"/>
    <cellStyle name="Обычный 426" xfId="3476"/>
    <cellStyle name="Обычный 426 2" xfId="3477"/>
    <cellStyle name="Обычный 426 2 2" xfId="4110"/>
    <cellStyle name="Обычный 426 3" xfId="4111"/>
    <cellStyle name="Обычный 427" xfId="3478"/>
    <cellStyle name="Обычный 427 2" xfId="3479"/>
    <cellStyle name="Обычный 427 2 2" xfId="4112"/>
    <cellStyle name="Обычный 427 3" xfId="4113"/>
    <cellStyle name="Обычный 428" xfId="3480"/>
    <cellStyle name="Обычный 428 2" xfId="3481"/>
    <cellStyle name="Обычный 428 2 2" xfId="4114"/>
    <cellStyle name="Обычный 428 3" xfId="4115"/>
    <cellStyle name="Обычный 429" xfId="3482"/>
    <cellStyle name="Обычный 429 2" xfId="3483"/>
    <cellStyle name="Обычный 429 2 2" xfId="4116"/>
    <cellStyle name="Обычный 429 3" xfId="4117"/>
    <cellStyle name="Обычный 43" xfId="3484"/>
    <cellStyle name="Обычный 430" xfId="3485"/>
    <cellStyle name="Обычный 430 2" xfId="3486"/>
    <cellStyle name="Обычный 430 2 2" xfId="4118"/>
    <cellStyle name="Обычный 430 3" xfId="4119"/>
    <cellStyle name="Обычный 431" xfId="3487"/>
    <cellStyle name="Обычный 431 2" xfId="3488"/>
    <cellStyle name="Обычный 431 2 2" xfId="4120"/>
    <cellStyle name="Обычный 431 3" xfId="4121"/>
    <cellStyle name="Обычный 432" xfId="3489"/>
    <cellStyle name="Обычный 432 2" xfId="3490"/>
    <cellStyle name="Обычный 432 2 2" xfId="4122"/>
    <cellStyle name="Обычный 432 3" xfId="4123"/>
    <cellStyle name="Обычный 433" xfId="3491"/>
    <cellStyle name="Обычный 433 2" xfId="3492"/>
    <cellStyle name="Обычный 433 2 2" xfId="4124"/>
    <cellStyle name="Обычный 433 3" xfId="4125"/>
    <cellStyle name="Обычный 434" xfId="3493"/>
    <cellStyle name="Обычный 434 2" xfId="3494"/>
    <cellStyle name="Обычный 434 2 2" xfId="4126"/>
    <cellStyle name="Обычный 434 3" xfId="4127"/>
    <cellStyle name="Обычный 435" xfId="3495"/>
    <cellStyle name="Обычный 435 2" xfId="3496"/>
    <cellStyle name="Обычный 435 2 2" xfId="4128"/>
    <cellStyle name="Обычный 435 3" xfId="4129"/>
    <cellStyle name="Обычный 436" xfId="3497"/>
    <cellStyle name="Обычный 436 2" xfId="3498"/>
    <cellStyle name="Обычный 436 2 2" xfId="4130"/>
    <cellStyle name="Обычный 436 3" xfId="4131"/>
    <cellStyle name="Обычный 437" xfId="3499"/>
    <cellStyle name="Обычный 437 2" xfId="3500"/>
    <cellStyle name="Обычный 437 2 2" xfId="4132"/>
    <cellStyle name="Обычный 437 3" xfId="4133"/>
    <cellStyle name="Обычный 438" xfId="3501"/>
    <cellStyle name="Обычный 438 2" xfId="3502"/>
    <cellStyle name="Обычный 438 2 2" xfId="4134"/>
    <cellStyle name="Обычный 438 3" xfId="4135"/>
    <cellStyle name="Обычный 439" xfId="3503"/>
    <cellStyle name="Обычный 439 2" xfId="3504"/>
    <cellStyle name="Обычный 439 2 2" xfId="4136"/>
    <cellStyle name="Обычный 439 3" xfId="4137"/>
    <cellStyle name="Обычный 44" xfId="3505"/>
    <cellStyle name="Обычный 440" xfId="3506"/>
    <cellStyle name="Обычный 440 2" xfId="3507"/>
    <cellStyle name="Обычный 440 2 2" xfId="4138"/>
    <cellStyle name="Обычный 440 3" xfId="4139"/>
    <cellStyle name="Обычный 441" xfId="3508"/>
    <cellStyle name="Обычный 441 2" xfId="3509"/>
    <cellStyle name="Обычный 441 2 2" xfId="4140"/>
    <cellStyle name="Обычный 441 3" xfId="4141"/>
    <cellStyle name="Обычный 442" xfId="3510"/>
    <cellStyle name="Обычный 442 2" xfId="3511"/>
    <cellStyle name="Обычный 442 2 2" xfId="4142"/>
    <cellStyle name="Обычный 442 3" xfId="4143"/>
    <cellStyle name="Обычный 443" xfId="3512"/>
    <cellStyle name="Обычный 443 2" xfId="3513"/>
    <cellStyle name="Обычный 443 2 2" xfId="4144"/>
    <cellStyle name="Обычный 443 3" xfId="4145"/>
    <cellStyle name="Обычный 444" xfId="3514"/>
    <cellStyle name="Обычный 444 2" xfId="3515"/>
    <cellStyle name="Обычный 444 2 2" xfId="4146"/>
    <cellStyle name="Обычный 444 3" xfId="4147"/>
    <cellStyle name="Обычный 445" xfId="3516"/>
    <cellStyle name="Обычный 445 2" xfId="3517"/>
    <cellStyle name="Обычный 445 2 2" xfId="4148"/>
    <cellStyle name="Обычный 445 3" xfId="4149"/>
    <cellStyle name="Обычный 446" xfId="3518"/>
    <cellStyle name="Обычный 446 2" xfId="3519"/>
    <cellStyle name="Обычный 446 2 2" xfId="4150"/>
    <cellStyle name="Обычный 446 3" xfId="4151"/>
    <cellStyle name="Обычный 447" xfId="3520"/>
    <cellStyle name="Обычный 447 2" xfId="3521"/>
    <cellStyle name="Обычный 447 2 2" xfId="4152"/>
    <cellStyle name="Обычный 447 3" xfId="4153"/>
    <cellStyle name="Обычный 448" xfId="3522"/>
    <cellStyle name="Обычный 448 2" xfId="3523"/>
    <cellStyle name="Обычный 448 2 2" xfId="4154"/>
    <cellStyle name="Обычный 448 3" xfId="4155"/>
    <cellStyle name="Обычный 449" xfId="3524"/>
    <cellStyle name="Обычный 449 2" xfId="3525"/>
    <cellStyle name="Обычный 449 2 2" xfId="4156"/>
    <cellStyle name="Обычный 449 3" xfId="4157"/>
    <cellStyle name="Обычный 45" xfId="3526"/>
    <cellStyle name="Обычный 450" xfId="3527"/>
    <cellStyle name="Обычный 450 2" xfId="3528"/>
    <cellStyle name="Обычный 450 2 2" xfId="4158"/>
    <cellStyle name="Обычный 450 3" xfId="4159"/>
    <cellStyle name="Обычный 451" xfId="3529"/>
    <cellStyle name="Обычный 451 2" xfId="3530"/>
    <cellStyle name="Обычный 451 2 2" xfId="4160"/>
    <cellStyle name="Обычный 451 3" xfId="4161"/>
    <cellStyle name="Обычный 452" xfId="3531"/>
    <cellStyle name="Обычный 452 2" xfId="4162"/>
    <cellStyle name="Обычный 453" xfId="3532"/>
    <cellStyle name="Обычный 453 2" xfId="4163"/>
    <cellStyle name="Обычный 46" xfId="3533"/>
    <cellStyle name="Обычный 47" xfId="3534"/>
    <cellStyle name="Обычный 48" xfId="3535"/>
    <cellStyle name="Обычный 49" xfId="3536"/>
    <cellStyle name="Обычный 5" xfId="3537"/>
    <cellStyle name="Обычный 50" xfId="3538"/>
    <cellStyle name="Обычный 51" xfId="3539"/>
    <cellStyle name="Обычный 52" xfId="3540"/>
    <cellStyle name="Обычный 53" xfId="3541"/>
    <cellStyle name="Обычный 54" xfId="3542"/>
    <cellStyle name="Обычный 55" xfId="3543"/>
    <cellStyle name="Обычный 56" xfId="3544"/>
    <cellStyle name="Обычный 57" xfId="3545"/>
    <cellStyle name="Обычный 58" xfId="3546"/>
    <cellStyle name="Обычный 59" xfId="3547"/>
    <cellStyle name="Обычный 6" xfId="3548"/>
    <cellStyle name="Обычный 60" xfId="3549"/>
    <cellStyle name="Обычный 61" xfId="3550"/>
    <cellStyle name="Обычный 62" xfId="3551"/>
    <cellStyle name="Обычный 63" xfId="3552"/>
    <cellStyle name="Обычный 64" xfId="3553"/>
    <cellStyle name="Обычный 65" xfId="3554"/>
    <cellStyle name="Обычный 66" xfId="3555"/>
    <cellStyle name="Обычный 67" xfId="3556"/>
    <cellStyle name="Обычный 68" xfId="3557"/>
    <cellStyle name="Обычный 69" xfId="3558"/>
    <cellStyle name="Обычный 7" xfId="3559"/>
    <cellStyle name="Обычный 70" xfId="3560"/>
    <cellStyle name="Обычный 71" xfId="3561"/>
    <cellStyle name="Обычный 72" xfId="3562"/>
    <cellStyle name="Обычный 73" xfId="3563"/>
    <cellStyle name="Обычный 74" xfId="3564"/>
    <cellStyle name="Обычный 75" xfId="3565"/>
    <cellStyle name="Обычный 76" xfId="3566"/>
    <cellStyle name="Обычный 77" xfId="3567"/>
    <cellStyle name="Обычный 78" xfId="3568"/>
    <cellStyle name="Обычный 79" xfId="3569"/>
    <cellStyle name="Обычный 8" xfId="3570"/>
    <cellStyle name="Обычный 80" xfId="3571"/>
    <cellStyle name="Обычный 81" xfId="3572"/>
    <cellStyle name="Обычный 82" xfId="3573"/>
    <cellStyle name="Обычный 83" xfId="3574"/>
    <cellStyle name="Обычный 84" xfId="3575"/>
    <cellStyle name="Обычный 85" xfId="3576"/>
    <cellStyle name="Обычный 86" xfId="3577"/>
    <cellStyle name="Обычный 87" xfId="3578"/>
    <cellStyle name="Обычный 88" xfId="3579"/>
    <cellStyle name="Обычный 89" xfId="3580"/>
    <cellStyle name="Обычный 9" xfId="3581"/>
    <cellStyle name="Обычный 90" xfId="3582"/>
    <cellStyle name="Обычный 91" xfId="3583"/>
    <cellStyle name="Обычный 92" xfId="3584"/>
    <cellStyle name="Обычный 93" xfId="3585"/>
    <cellStyle name="Обычный 94" xfId="3586"/>
    <cellStyle name="Обычный 95" xfId="3587"/>
    <cellStyle name="Обычный 96" xfId="3588"/>
    <cellStyle name="Обычный 97" xfId="3589"/>
    <cellStyle name="Обычный 98" xfId="3590"/>
    <cellStyle name="Обычный 99" xfId="3591"/>
    <cellStyle name="Обычный_КЗП-5" xfId="1"/>
    <cellStyle name="Основа таблицы" xfId="3592"/>
    <cellStyle name="Подзаголовок" xfId="3593"/>
    <cellStyle name="Подписи" xfId="3594"/>
    <cellStyle name="Подстрока" xfId="3595"/>
    <cellStyle name="Простая строка" xfId="3596"/>
    <cellStyle name="Процент (0)" xfId="3597"/>
    <cellStyle name="Процентный 2" xfId="3598"/>
    <cellStyle name="Процентный 3" xfId="3599"/>
    <cellStyle name="Процентный 4" xfId="3600"/>
    <cellStyle name="Процентный 5" xfId="3601"/>
    <cellStyle name="Процентный 5 2" xfId="3602"/>
    <cellStyle name="Процентный 5 2 2" xfId="4164"/>
    <cellStyle name="Процентный 5 3" xfId="4165"/>
    <cellStyle name="Процентный 6" xfId="3603"/>
    <cellStyle name="Процентный 6 2" xfId="3604"/>
    <cellStyle name="Процентный 6 2 2" xfId="4166"/>
    <cellStyle name="Процентный 6 3" xfId="4167"/>
    <cellStyle name="Процентный 7" xfId="3605"/>
    <cellStyle name="Процентный 7 2" xfId="3606"/>
    <cellStyle name="Процентный 7 2 2" xfId="4168"/>
    <cellStyle name="Процентный 7 3" xfId="4169"/>
    <cellStyle name="Процентный 8" xfId="3607"/>
    <cellStyle name="Процентный 8 2" xfId="3608"/>
    <cellStyle name="Процентный 8 2 2" xfId="4170"/>
    <cellStyle name="Процентный 8 3" xfId="4171"/>
    <cellStyle name="Процентный 9" xfId="3609"/>
    <cellStyle name="Процентный 9 2" xfId="4172"/>
    <cellStyle name="Сложный заголовок" xfId="3610"/>
    <cellStyle name="Стиль 1" xfId="3611"/>
    <cellStyle name="Текст" xfId="3612"/>
    <cellStyle name="Тысячи [0]" xfId="3613"/>
    <cellStyle name="Тысячи [а]" xfId="3614"/>
    <cellStyle name="Тысячи_5Ф" xfId="3615"/>
    <cellStyle name="Фин_тыс" xfId="3616"/>
    <cellStyle name="Финансовый 2" xfId="3617"/>
    <cellStyle name="Финансовый 2 2" xfId="3618"/>
    <cellStyle name="Финансовый 2 2 2" xfId="4173"/>
    <cellStyle name="Финансовый 2 3" xfId="4174"/>
    <cellStyle name="Финансовый 3" xfId="3619"/>
    <cellStyle name="Финансовый 3 2" xfId="3620"/>
    <cellStyle name="Финансовый 3 2 2" xfId="4175"/>
    <cellStyle name="Финансовый 3 3" xfId="4176"/>
    <cellStyle name="Финансовый 4" xfId="3621"/>
    <cellStyle name="Финансовый 4 2" xfId="3622"/>
    <cellStyle name="Финансовый 4 2 2" xfId="4177"/>
    <cellStyle name="Финансовый 4 3" xfId="4178"/>
    <cellStyle name="Финансовый 5" xfId="3623"/>
    <cellStyle name="Финансовый 5 2" xfId="3624"/>
    <cellStyle name="Финансовый 5 2 2" xfId="4179"/>
    <cellStyle name="Финансовый 5 3" xfId="4180"/>
    <cellStyle name="Финансовый 6" xfId="3625"/>
    <cellStyle name="Финансовый 6 2" xfId="4181"/>
    <cellStyle name="Финансовый2" xfId="3626"/>
    <cellStyle name="Число" xfId="3627"/>
    <cellStyle name="常规_kcb97" xfId="36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B1:DE188"/>
  <sheetViews>
    <sheetView tabSelected="1" view="pageBreakPreview" zoomScale="85" zoomScaleNormal="85" workbookViewId="0">
      <selection activeCell="D138" sqref="D138"/>
    </sheetView>
  </sheetViews>
  <sheetFormatPr defaultRowHeight="12.75" outlineLevelRow="2"/>
  <cols>
    <col min="1" max="1" width="9.140625" style="4"/>
    <col min="2" max="2" width="22.28515625" style="4" customWidth="1"/>
    <col min="3" max="3" width="9.7109375" style="3" customWidth="1"/>
    <col min="4" max="4" width="38.5703125" style="3" customWidth="1"/>
    <col min="5" max="5" width="64.42578125" style="3" customWidth="1"/>
    <col min="6" max="6" width="15.7109375" style="3" customWidth="1"/>
    <col min="7" max="7" width="41.140625" style="3" customWidth="1"/>
    <col min="8" max="8" width="27.85546875" style="3" customWidth="1"/>
    <col min="9" max="9" width="32.28515625" style="3" customWidth="1"/>
    <col min="10" max="12" width="30.7109375" style="3" customWidth="1"/>
    <col min="13" max="13" width="9" style="3" customWidth="1"/>
    <col min="14" max="14" width="5.28515625" style="3" customWidth="1"/>
    <col min="15" max="15" width="9" style="3" customWidth="1"/>
    <col min="16" max="16" width="11" style="3" customWidth="1"/>
    <col min="17" max="17" width="13.140625" style="3" customWidth="1"/>
    <col min="18" max="25" width="15.140625" style="3" customWidth="1"/>
    <col min="26" max="29" width="13.85546875" style="3" customWidth="1"/>
    <col min="30" max="30" width="15.140625" style="3" customWidth="1"/>
    <col min="31" max="31" width="13.85546875" style="3" customWidth="1"/>
    <col min="32" max="42" width="13.85546875" style="3" bestFit="1" customWidth="1"/>
    <col min="43" max="43" width="15.140625" style="3" bestFit="1" customWidth="1"/>
    <col min="44" max="47" width="15.140625" style="4" bestFit="1" customWidth="1"/>
    <col min="48" max="59" width="13.85546875" style="4" bestFit="1" customWidth="1"/>
    <col min="60" max="63" width="11.85546875" style="4" bestFit="1" customWidth="1"/>
    <col min="64" max="64" width="13.85546875" style="4" bestFit="1" customWidth="1"/>
    <col min="65" max="68" width="11.85546875" style="4" bestFit="1" customWidth="1"/>
    <col min="69" max="81" width="13.85546875" style="4" bestFit="1" customWidth="1"/>
    <col min="82" max="84" width="9.5703125" style="4" bestFit="1" customWidth="1"/>
    <col min="85" max="85" width="9" style="4" customWidth="1"/>
    <col min="86" max="89" width="13.85546875" style="4" bestFit="1" customWidth="1"/>
    <col min="90" max="91" width="5.28515625" style="4" customWidth="1"/>
    <col min="92" max="92" width="9" style="4" customWidth="1"/>
    <col min="93" max="94" width="6.5703125" style="4" customWidth="1"/>
    <col min="95" max="95" width="9" style="4" customWidth="1"/>
    <col min="96" max="96" width="13.85546875" style="4" bestFit="1" customWidth="1"/>
    <col min="97" max="97" width="9.5703125" style="4" bestFit="1" customWidth="1"/>
    <col min="98" max="98" width="9" style="4" customWidth="1"/>
    <col min="99" max="99" width="5.85546875" style="4" customWidth="1"/>
    <col min="100" max="100" width="9.5703125" style="4" bestFit="1" customWidth="1"/>
    <col min="101" max="101" width="9" style="4" customWidth="1"/>
    <col min="102" max="102" width="5.85546875" style="4" customWidth="1"/>
    <col min="103" max="103" width="9.5703125" style="4" bestFit="1" customWidth="1"/>
    <col min="104" max="104" width="9" style="4" customWidth="1"/>
    <col min="105" max="105" width="5.85546875" style="4" customWidth="1"/>
    <col min="106" max="108" width="8.85546875" style="4" customWidth="1"/>
    <col min="109" max="109" width="15.140625" style="4" bestFit="1" customWidth="1"/>
    <col min="110" max="16384" width="9.140625" style="4"/>
  </cols>
  <sheetData>
    <row r="1" spans="2:109" ht="53.25" customHeight="1">
      <c r="B1" s="1"/>
      <c r="C1" s="2"/>
      <c r="E1" s="80" t="s">
        <v>34</v>
      </c>
      <c r="F1" s="80"/>
      <c r="G1" s="26"/>
      <c r="H1" s="26"/>
      <c r="I1" s="26"/>
      <c r="J1" s="26"/>
      <c r="K1" s="26"/>
    </row>
    <row r="2" spans="2:109" ht="129.75" customHeight="1">
      <c r="B2" s="1"/>
      <c r="C2" s="2"/>
      <c r="D2" s="3" t="s">
        <v>41</v>
      </c>
      <c r="E2" s="80" t="s">
        <v>40</v>
      </c>
      <c r="F2" s="80"/>
      <c r="G2" s="16"/>
      <c r="H2" s="16"/>
      <c r="I2" s="16"/>
      <c r="J2" s="16"/>
      <c r="K2" s="16"/>
    </row>
    <row r="3" spans="2:109" ht="59.25" customHeight="1">
      <c r="B3" s="1"/>
      <c r="C3" s="2"/>
      <c r="D3" s="81" t="s">
        <v>0</v>
      </c>
      <c r="E3" s="81"/>
      <c r="F3" s="81"/>
      <c r="G3" s="17"/>
      <c r="H3" s="17"/>
    </row>
    <row r="4" spans="2:109" ht="15.75" hidden="1" outlineLevel="1">
      <c r="B4" s="5"/>
      <c r="C4" s="5"/>
      <c r="D4" s="2"/>
      <c r="E4" s="2"/>
      <c r="F4" s="2"/>
      <c r="G4" s="2"/>
      <c r="H4" s="2"/>
    </row>
    <row r="5" spans="2:109" ht="15.75" hidden="1" outlineLevel="1">
      <c r="B5" s="43" t="s">
        <v>1</v>
      </c>
      <c r="C5" s="27" t="s">
        <v>4</v>
      </c>
      <c r="D5" s="2"/>
      <c r="E5" s="2"/>
      <c r="F5" s="2"/>
      <c r="G5" s="2"/>
      <c r="H5" s="2"/>
    </row>
    <row r="6" spans="2:109" ht="15.75" hidden="1" outlineLevel="1">
      <c r="B6" s="43" t="s">
        <v>2</v>
      </c>
      <c r="C6" s="54" t="s">
        <v>41</v>
      </c>
      <c r="D6" s="1"/>
      <c r="E6" s="1"/>
      <c r="F6" s="1"/>
      <c r="G6" s="1"/>
      <c r="H6" s="1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</row>
    <row r="7" spans="2:109" ht="15.75" hidden="1" outlineLevel="1">
      <c r="B7" s="43" t="s">
        <v>3</v>
      </c>
      <c r="C7" s="27" t="s">
        <v>4</v>
      </c>
      <c r="D7" s="1"/>
      <c r="E7" s="1"/>
      <c r="F7" s="1"/>
      <c r="G7" s="1"/>
      <c r="H7" s="1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</row>
    <row r="8" spans="2:109" hidden="1" outlineLevel="2"/>
    <row r="9" spans="2:109" ht="15.75" hidden="1" outlineLevel="2">
      <c r="B9" s="44" t="s">
        <v>5</v>
      </c>
      <c r="C9" s="45"/>
      <c r="D9" s="45"/>
      <c r="E9" s="45"/>
      <c r="F9" s="45"/>
      <c r="G9" s="45"/>
      <c r="H9" s="32"/>
      <c r="I9" s="29"/>
      <c r="J9" s="29"/>
      <c r="K9" s="29"/>
      <c r="L9" s="29"/>
      <c r="M9" s="29"/>
      <c r="N9" s="29"/>
      <c r="O9" s="29"/>
      <c r="P9" s="29"/>
      <c r="Q9" s="30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</row>
    <row r="10" spans="2:109" ht="15.75" hidden="1" outlineLevel="1" collapsed="1">
      <c r="B10" s="46"/>
      <c r="C10" s="47"/>
      <c r="D10" s="47"/>
      <c r="E10" s="47"/>
      <c r="F10" s="47"/>
      <c r="G10" s="47"/>
      <c r="H10" s="32"/>
      <c r="I10" s="29"/>
      <c r="J10" s="29"/>
      <c r="K10" s="29"/>
      <c r="L10" s="29"/>
      <c r="M10" s="29"/>
      <c r="N10" s="29"/>
      <c r="O10" s="29"/>
      <c r="P10" s="32"/>
      <c r="Q10" s="33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</row>
    <row r="11" spans="2:109" ht="35.25" customHeight="1" outlineLevel="1">
      <c r="B11" s="46"/>
      <c r="C11" s="47"/>
      <c r="D11" s="47"/>
      <c r="E11" s="47"/>
      <c r="F11" s="47"/>
      <c r="G11" s="47"/>
      <c r="H11" s="32"/>
      <c r="I11" s="32"/>
      <c r="J11" s="32"/>
      <c r="K11" s="29"/>
      <c r="L11" s="29"/>
      <c r="M11" s="32"/>
      <c r="N11" s="32"/>
      <c r="O11" s="32"/>
      <c r="P11" s="31"/>
      <c r="Q11" s="34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</row>
    <row r="12" spans="2:109" s="6" customFormat="1" ht="63">
      <c r="B12" s="48" t="s">
        <v>7</v>
      </c>
      <c r="C12" s="35" t="s">
        <v>8</v>
      </c>
      <c r="D12" s="67" t="s">
        <v>9</v>
      </c>
      <c r="E12" s="67" t="s">
        <v>10</v>
      </c>
      <c r="F12" s="67" t="s">
        <v>11</v>
      </c>
      <c r="G12" s="65"/>
      <c r="H12" s="32"/>
      <c r="I12" s="31"/>
      <c r="J12" s="32"/>
      <c r="K12" s="36"/>
      <c r="L12" s="36"/>
      <c r="M12" s="31"/>
      <c r="N12" s="32"/>
      <c r="O12" s="31"/>
      <c r="P12" s="31"/>
      <c r="Q12" s="34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</row>
    <row r="13" spans="2:109" ht="42" customHeight="1">
      <c r="B13" s="63" t="s">
        <v>48</v>
      </c>
      <c r="C13" s="64">
        <v>1</v>
      </c>
      <c r="D13" s="61" t="s">
        <v>55</v>
      </c>
      <c r="E13" s="60" t="s">
        <v>44</v>
      </c>
      <c r="F13" s="62" t="s">
        <v>42</v>
      </c>
      <c r="G13" s="36"/>
      <c r="H13" s="37"/>
      <c r="I13" s="37"/>
      <c r="J13" s="37"/>
      <c r="K13" s="38"/>
      <c r="L13" s="38"/>
      <c r="M13" s="37"/>
      <c r="N13" s="37"/>
      <c r="O13" s="37"/>
      <c r="P13" s="37"/>
      <c r="Q13" s="39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</row>
    <row r="14" spans="2:109" ht="47.25">
      <c r="B14" s="59" t="s">
        <v>29</v>
      </c>
      <c r="C14" s="64"/>
      <c r="D14" s="60" t="s">
        <v>46</v>
      </c>
      <c r="E14" s="61" t="s">
        <v>49</v>
      </c>
      <c r="F14" s="62" t="s">
        <v>43</v>
      </c>
      <c r="G14" s="36"/>
      <c r="H14" s="37"/>
      <c r="I14" s="37"/>
      <c r="J14" s="37"/>
      <c r="K14" s="38"/>
      <c r="L14" s="38"/>
      <c r="M14" s="37"/>
      <c r="N14" s="37"/>
      <c r="O14" s="37"/>
      <c r="P14" s="37"/>
      <c r="Q14" s="39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</row>
    <row r="15" spans="2:109" ht="15.75">
      <c r="B15" s="57" t="s">
        <v>6</v>
      </c>
      <c r="C15" s="58"/>
      <c r="D15" s="60"/>
      <c r="E15" s="60"/>
      <c r="F15" s="60"/>
      <c r="G15" s="66"/>
      <c r="H15" s="40"/>
      <c r="I15" s="40"/>
      <c r="J15" s="40"/>
      <c r="K15" s="41"/>
      <c r="L15" s="41"/>
      <c r="M15" s="40"/>
      <c r="N15" s="40"/>
      <c r="O15" s="40"/>
      <c r="P15" s="40"/>
      <c r="Q15" s="42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</row>
    <row r="16" spans="2:109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</row>
    <row r="17" spans="2:109" hidden="1" outlineLevel="1"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</row>
    <row r="18" spans="2:109" hidden="1" outlineLevel="1"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</row>
    <row r="19" spans="2:109" hidden="1" outlineLevel="1"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</row>
    <row r="20" spans="2:109" hidden="1" outlineLevel="1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</row>
    <row r="21" spans="2:109" hidden="1" outlineLevel="1"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</row>
    <row r="22" spans="2:109" hidden="1" outlineLevel="1"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</row>
    <row r="23" spans="2:109" hidden="1" outlineLevel="1"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</row>
    <row r="24" spans="2:109" hidden="1" outlineLevel="1"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</row>
    <row r="25" spans="2:109" hidden="1" outlineLevel="1"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</row>
    <row r="26" spans="2:109" hidden="1" outlineLevel="1"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</row>
    <row r="27" spans="2:109" hidden="1" outlineLevel="1"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</row>
    <row r="28" spans="2:109" hidden="1" outlineLevel="1"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</row>
    <row r="29" spans="2:109" hidden="1" outlineLevel="1"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</row>
    <row r="30" spans="2:109" hidden="1" outlineLevel="1"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</row>
    <row r="31" spans="2:109" hidden="1" outlineLevel="1"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</row>
    <row r="32" spans="2:109" hidden="1" outlineLevel="1"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</row>
    <row r="33" spans="2:109" hidden="1" outlineLevel="1"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</row>
    <row r="34" spans="2:109" hidden="1" outlineLevel="1"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</row>
    <row r="35" spans="2:109" hidden="1" outlineLevel="1"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</row>
    <row r="36" spans="2:109" hidden="1" outlineLevel="1"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</row>
    <row r="37" spans="2:109" hidden="1" outlineLevel="1"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</row>
    <row r="38" spans="2:109" hidden="1" outlineLevel="1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</row>
    <row r="39" spans="2:109" hidden="1" outlineLevel="1"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</row>
    <row r="40" spans="2:109" hidden="1" outlineLevel="1"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</row>
    <row r="41" spans="2:109" hidden="1" outlineLevel="1"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</row>
    <row r="42" spans="2:109" hidden="1" outlineLevel="1"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</row>
    <row r="43" spans="2:109" hidden="1" outlineLevel="1"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</row>
    <row r="44" spans="2:109" hidden="1" outlineLevel="1"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</row>
    <row r="45" spans="2:109" hidden="1" outlineLevel="1"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</row>
    <row r="46" spans="2:109" hidden="1" outlineLevel="1"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</row>
    <row r="47" spans="2:109" hidden="1" outlineLevel="1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</row>
    <row r="48" spans="2:109" hidden="1" outlineLevel="1"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</row>
    <row r="49" spans="2:109" hidden="1" outlineLevel="1"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</row>
    <row r="50" spans="2:109" hidden="1" outlineLevel="1"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</row>
    <row r="51" spans="2:109" hidden="1" outlineLevel="1"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</row>
    <row r="52" spans="2:109" hidden="1" outlineLevel="1"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</row>
    <row r="53" spans="2:109" hidden="1" outlineLevel="1"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</row>
    <row r="54" spans="2:109" hidden="1" outlineLevel="2"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</row>
    <row r="55" spans="2:109" hidden="1" outlineLevel="2"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</row>
    <row r="56" spans="2:109" hidden="1" outlineLevel="2"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</row>
    <row r="57" spans="2:109" hidden="1" outlineLevel="2"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</row>
    <row r="58" spans="2:109" hidden="1" outlineLevel="2"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</row>
    <row r="59" spans="2:109" hidden="1" outlineLevel="2"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</row>
    <row r="60" spans="2:109" hidden="1" outlineLevel="2"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</row>
    <row r="61" spans="2:109" hidden="1" outlineLevel="2"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</row>
    <row r="62" spans="2:109" hidden="1" outlineLevel="2"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</row>
    <row r="63" spans="2:109" hidden="1" outlineLevel="2"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</row>
    <row r="64" spans="2:109" hidden="1" outlineLevel="2"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</row>
    <row r="65" spans="2:109" hidden="1" outlineLevel="2"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</row>
    <row r="66" spans="2:109" hidden="1" outlineLevel="2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</row>
    <row r="67" spans="2:109" hidden="1" outlineLevel="2"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</row>
    <row r="68" spans="2:109" hidden="1" outlineLevel="2"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</row>
    <row r="69" spans="2:109" hidden="1" outlineLevel="2"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</row>
    <row r="70" spans="2:109" hidden="1" outlineLevel="2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</row>
    <row r="71" spans="2:109" hidden="1" outlineLevel="2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</row>
    <row r="72" spans="2:109" hidden="1" outlineLevel="2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</row>
    <row r="73" spans="2:109" hidden="1" outlineLevel="2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</row>
    <row r="74" spans="2:109" hidden="1" outlineLevel="2"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</row>
    <row r="75" spans="2:109" hidden="1" outlineLevel="2"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</row>
    <row r="76" spans="2:109" hidden="1" outlineLevel="1" collapsed="1"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</row>
    <row r="77" spans="2:109" hidden="1" outlineLevel="1"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</row>
    <row r="78" spans="2:109" hidden="1" outlineLevel="1"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</row>
    <row r="79" spans="2:109" hidden="1" outlineLevel="1"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</row>
    <row r="80" spans="2:109" hidden="1" outlineLevel="1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</row>
    <row r="81" spans="2:109" hidden="1" outlineLevel="1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</row>
    <row r="82" spans="2:109" hidden="1" outlineLevel="1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</row>
    <row r="83" spans="2:109" hidden="1" outlineLevel="1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</row>
    <row r="84" spans="2:109" hidden="1" outlineLevel="1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</row>
    <row r="85" spans="2:109" hidden="1" outlineLevel="1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</row>
    <row r="86" spans="2:109" hidden="1" outlineLevel="1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</row>
    <row r="87" spans="2:109" hidden="1" outlineLevel="1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</row>
    <row r="88" spans="2:109" hidden="1" outlineLevel="1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</row>
    <row r="89" spans="2:109" hidden="1" outlineLevel="1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</row>
    <row r="90" spans="2:109" hidden="1" outlineLevel="1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</row>
    <row r="91" spans="2:109" hidden="1" outlineLevel="1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</row>
    <row r="92" spans="2:109" hidden="1" outlineLevel="1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</row>
    <row r="93" spans="2:109" hidden="1" outlineLevel="1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</row>
    <row r="94" spans="2:109" hidden="1" outlineLevel="1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</row>
    <row r="95" spans="2:109" hidden="1" outlineLevel="1"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</row>
    <row r="96" spans="2:109" hidden="1" outlineLevel="1"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</row>
    <row r="97" spans="2:109" hidden="1" outlineLevel="1"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</row>
    <row r="98" spans="2:109" hidden="1" outlineLevel="1"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</row>
    <row r="99" spans="2:109" hidden="1" outlineLevel="1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  <c r="DB99"/>
      <c r="DC99"/>
      <c r="DD99"/>
      <c r="DE99"/>
    </row>
    <row r="100" spans="2:109" hidden="1" outlineLevel="1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  <c r="DA100"/>
      <c r="DB100"/>
      <c r="DC100"/>
      <c r="DD100"/>
      <c r="DE100"/>
    </row>
    <row r="101" spans="2:109" hidden="1" outlineLevel="1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</row>
    <row r="102" spans="2:109" hidden="1" outlineLevel="1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/>
      <c r="DA102"/>
      <c r="DB102"/>
      <c r="DC102"/>
      <c r="DD102"/>
      <c r="DE102"/>
    </row>
    <row r="103" spans="2:109" hidden="1" outlineLevel="1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</row>
    <row r="104" spans="2:109" hidden="1" outlineLevel="1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</row>
    <row r="105" spans="2:109" hidden="1" outlineLevel="1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</row>
    <row r="106" spans="2:109" hidden="1" outlineLevel="1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</row>
    <row r="107" spans="2:109" hidden="1" outlineLevel="1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</row>
    <row r="108" spans="2:109" hidden="1" outlineLevel="1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</row>
    <row r="109" spans="2:109" hidden="1" outlineLevel="1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</row>
    <row r="110" spans="2:109" hidden="1" outlineLevel="1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</row>
    <row r="111" spans="2:109" hidden="1" outlineLevel="1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</row>
    <row r="112" spans="2:109" hidden="1" outlineLevel="1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</row>
    <row r="113" spans="2:109" hidden="1" outlineLevel="1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</row>
    <row r="114" spans="2:109" hidden="1" outlineLevel="1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</row>
    <row r="115" spans="2:109" hidden="1" outlineLevel="1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</row>
    <row r="116" spans="2:109" hidden="1" outlineLevel="1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/>
      <c r="DA116"/>
      <c r="DB116"/>
      <c r="DC116"/>
      <c r="DD116"/>
      <c r="DE116"/>
    </row>
    <row r="117" spans="2:109" hidden="1" outlineLevel="1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  <c r="DB117"/>
      <c r="DC117"/>
      <c r="DD117"/>
      <c r="DE117"/>
    </row>
    <row r="118" spans="2:109" hidden="1" outlineLevel="1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</row>
    <row r="119" spans="2:109" hidden="1" outlineLevel="1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/>
      <c r="DA119"/>
      <c r="DB119"/>
      <c r="DC119"/>
      <c r="DD119"/>
      <c r="DE119"/>
    </row>
    <row r="120" spans="2:109" hidden="1" outlineLevel="1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  <c r="DB120"/>
      <c r="DC120"/>
      <c r="DD120"/>
      <c r="DE120"/>
    </row>
    <row r="121" spans="2:109" hidden="1" outlineLevel="1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/>
      <c r="DA121"/>
      <c r="DB121"/>
      <c r="DC121"/>
      <c r="DD121"/>
      <c r="DE121"/>
    </row>
    <row r="122" spans="2:109" hidden="1" outlineLevel="1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</row>
    <row r="123" spans="2:109" hidden="1" outlineLevel="1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/>
      <c r="DA123"/>
      <c r="DB123"/>
      <c r="DC123"/>
      <c r="DD123"/>
      <c r="DE123"/>
    </row>
    <row r="124" spans="2:109" hidden="1" outlineLevel="1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</row>
    <row r="125" spans="2:109" hidden="1" outlineLevel="1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</row>
    <row r="126" spans="2:109" hidden="1" outlineLevel="1"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</row>
    <row r="127" spans="2:109" hidden="1" outlineLevel="1"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  <c r="DB127"/>
      <c r="DC127"/>
      <c r="DD127"/>
      <c r="DE127"/>
    </row>
    <row r="128" spans="2:109" hidden="1" outlineLevel="1"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  <c r="DB128"/>
      <c r="DC128"/>
      <c r="DD128"/>
      <c r="DE128"/>
    </row>
    <row r="129" spans="2:109" hidden="1" outlineLevel="1"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  <c r="DB129"/>
      <c r="DC129"/>
      <c r="DD129"/>
      <c r="DE129"/>
    </row>
    <row r="130" spans="2:109" hidden="1" outlineLevel="1"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</row>
    <row r="131" spans="2:109" hidden="1" outlineLevel="1"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/>
      <c r="DA131"/>
      <c r="DB131"/>
      <c r="DC131"/>
      <c r="DD131"/>
      <c r="DE131"/>
    </row>
    <row r="132" spans="2:109" hidden="1" outlineLevel="1"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/>
      <c r="DA132"/>
      <c r="DB132"/>
      <c r="DC132"/>
      <c r="DD132"/>
      <c r="DE132"/>
    </row>
    <row r="133" spans="2:109" hidden="1" outlineLevel="1"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  <c r="CS133"/>
      <c r="CT133"/>
      <c r="CU133"/>
      <c r="CV133"/>
      <c r="CW133"/>
      <c r="CX133"/>
      <c r="CY133"/>
      <c r="CZ133"/>
      <c r="DA133"/>
      <c r="DB133"/>
      <c r="DC133"/>
      <c r="DD133"/>
      <c r="DE133"/>
    </row>
    <row r="134" spans="2:109" hidden="1" outlineLevel="1"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  <c r="CR134"/>
      <c r="CS134"/>
      <c r="CT134"/>
      <c r="CU134"/>
      <c r="CV134"/>
      <c r="CW134"/>
      <c r="CX134"/>
      <c r="CY134"/>
      <c r="CZ134"/>
      <c r="DA134"/>
      <c r="DB134"/>
      <c r="DC134"/>
      <c r="DD134"/>
      <c r="DE134"/>
    </row>
    <row r="135" spans="2:109" hidden="1" outlineLevel="1"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/>
      <c r="CS135"/>
      <c r="CT135"/>
      <c r="CU135"/>
      <c r="CV135"/>
      <c r="CW135"/>
      <c r="CX135"/>
      <c r="CY135"/>
      <c r="CZ135"/>
      <c r="DA135"/>
      <c r="DB135"/>
      <c r="DC135"/>
      <c r="DD135"/>
      <c r="DE135"/>
    </row>
    <row r="136" spans="2:109" ht="15.75" hidden="1" outlineLevel="1" collapsed="1">
      <c r="C136" s="4"/>
      <c r="D136" s="7" t="s">
        <v>12</v>
      </c>
      <c r="E136" s="7"/>
      <c r="F136" s="7"/>
      <c r="G136" s="4"/>
      <c r="H136" s="1"/>
      <c r="I136" s="1"/>
      <c r="J136" s="1"/>
      <c r="K136" s="1"/>
      <c r="M136" s="1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</row>
    <row r="137" spans="2:109" ht="15.75" hidden="1" outlineLevel="1">
      <c r="C137" s="4"/>
      <c r="D137" s="7" t="s">
        <v>13</v>
      </c>
      <c r="E137" s="7"/>
      <c r="F137" s="7" t="s">
        <v>14</v>
      </c>
      <c r="G137" s="4"/>
      <c r="H137" s="7"/>
      <c r="I137" s="7"/>
      <c r="J137" s="7"/>
      <c r="K137" s="7"/>
      <c r="M137" s="7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</row>
    <row r="138" spans="2:109" ht="39.75" customHeight="1" collapsed="1">
      <c r="C138" s="4"/>
      <c r="D138" s="1"/>
      <c r="E138" s="1"/>
      <c r="F138" s="1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</row>
    <row r="139" spans="2:109" ht="21" customHeight="1">
      <c r="C139" s="4"/>
      <c r="D139" s="7" t="s">
        <v>50</v>
      </c>
      <c r="E139" s="4"/>
      <c r="F139" s="7" t="s">
        <v>51</v>
      </c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</row>
    <row r="140" spans="2:109" ht="15.75">
      <c r="C140" s="4"/>
      <c r="D140" s="2"/>
      <c r="E140" s="7"/>
      <c r="F140" s="7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</row>
    <row r="141" spans="2:109"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</row>
    <row r="142" spans="2:109"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</row>
    <row r="143" spans="2:109"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</row>
    <row r="144" spans="2:109"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</row>
    <row r="145" spans="3:25"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</row>
    <row r="146" spans="3:25"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</row>
    <row r="147" spans="3:25"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</row>
    <row r="148" spans="3:25"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</row>
    <row r="149" spans="3:25"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</row>
    <row r="150" spans="3:25"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</row>
    <row r="151" spans="3:25"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</row>
    <row r="152" spans="3:25"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</row>
    <row r="153" spans="3:25"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</row>
    <row r="154" spans="3:25"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</row>
    <row r="155" spans="3:25"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</row>
    <row r="156" spans="3:25"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</row>
    <row r="157" spans="3:25"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</row>
    <row r="158" spans="3:25"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</row>
    <row r="159" spans="3:25"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</row>
    <row r="160" spans="3:25"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</row>
    <row r="161" spans="3:25"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</row>
    <row r="162" spans="3:25"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</row>
    <row r="163" spans="3:25"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</row>
    <row r="164" spans="3:25"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</row>
    <row r="165" spans="3:25"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</row>
    <row r="166" spans="3:25"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</row>
    <row r="167" spans="3:25"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</row>
    <row r="168" spans="3:25"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</row>
    <row r="169" spans="3:25"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</row>
    <row r="170" spans="3:25"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</row>
    <row r="171" spans="3:25"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</row>
    <row r="172" spans="3:25"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</row>
    <row r="173" spans="3:25"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</row>
    <row r="174" spans="3:25"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</row>
    <row r="175" spans="3:25"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</row>
    <row r="176" spans="3:25"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</row>
    <row r="177" spans="3:24"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</row>
    <row r="178" spans="3:24"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</row>
    <row r="179" spans="3:24"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</row>
    <row r="180" spans="3:24"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</row>
    <row r="181" spans="3:24"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</row>
    <row r="182" spans="3:24"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</row>
    <row r="183" spans="3:24"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</row>
    <row r="184" spans="3:24"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</row>
    <row r="185" spans="3:24"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</row>
    <row r="186" spans="3:24"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</row>
    <row r="187" spans="3:24"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</row>
    <row r="188" spans="3:24"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</row>
  </sheetData>
  <mergeCells count="3">
    <mergeCell ref="E2:F2"/>
    <mergeCell ref="D3:F3"/>
    <mergeCell ref="E1:F1"/>
  </mergeCells>
  <pageMargins left="0.78740157480314965" right="0.78740157480314965" top="0.78740157480314965" bottom="0.78740157480314965" header="0.51181102362204722" footer="0.51181102362204722"/>
  <pageSetup paperSize="9" scale="73" fitToHeight="18" orientation="portrait" horizontalDpi="300" verticalDpi="300" r:id="rId1"/>
  <headerFooter alignWithMargins="0">
    <oddFooter>&amp;C&amp;P / &amp;N</oddFoot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A1:AN75"/>
  <sheetViews>
    <sheetView view="pageBreakPreview" topLeftCell="A2" zoomScale="85" zoomScaleNormal="100" zoomScaleSheetLayoutView="85" workbookViewId="0">
      <selection activeCell="B12" sqref="B12"/>
    </sheetView>
  </sheetViews>
  <sheetFormatPr defaultRowHeight="15.75" outlineLevelRow="2" outlineLevelCol="1"/>
  <cols>
    <col min="1" max="1" width="8.5703125" style="1" customWidth="1"/>
    <col min="2" max="2" width="36.42578125" style="2" customWidth="1"/>
    <col min="3" max="3" width="18.42578125" style="2" customWidth="1"/>
    <col min="4" max="4" width="43.5703125" style="2" customWidth="1"/>
    <col min="5" max="5" width="16" style="2" customWidth="1"/>
    <col min="6" max="6" width="12" style="9" customWidth="1"/>
    <col min="7" max="7" width="15.28515625" style="9" customWidth="1"/>
    <col min="8" max="8" width="17.7109375" style="9" customWidth="1"/>
    <col min="9" max="9" width="15.7109375" style="9" customWidth="1"/>
    <col min="10" max="10" width="14.140625" style="9" customWidth="1"/>
    <col min="11" max="11" width="5.7109375" style="21" customWidth="1" outlineLevel="1"/>
    <col min="12" max="12" width="5.7109375" style="2" customWidth="1" outlineLevel="1"/>
    <col min="13" max="15" width="5.7109375" style="2" customWidth="1"/>
    <col min="16" max="18" width="12.7109375" style="2" customWidth="1"/>
    <col min="19" max="20" width="11.7109375" style="2" bestFit="1" customWidth="1"/>
    <col min="21" max="21" width="12.7109375" style="2" customWidth="1"/>
    <col min="22" max="22" width="12.7109375" style="2" bestFit="1" customWidth="1"/>
    <col min="23" max="27" width="12.85546875" style="2" customWidth="1"/>
    <col min="28" max="40" width="9.140625" style="2"/>
    <col min="41" max="16384" width="9.140625" style="1"/>
  </cols>
  <sheetData>
    <row r="1" spans="1:40" ht="72" customHeight="1">
      <c r="B1" s="12" t="s">
        <v>41</v>
      </c>
      <c r="C1" s="14"/>
      <c r="E1" s="82" t="s">
        <v>52</v>
      </c>
      <c r="F1" s="82"/>
      <c r="G1" s="82"/>
      <c r="H1" s="82"/>
      <c r="I1" s="82"/>
      <c r="J1" s="82"/>
      <c r="K1" s="20"/>
      <c r="L1" s="14"/>
      <c r="M1" s="14"/>
      <c r="N1" s="14"/>
      <c r="O1" s="14"/>
      <c r="P1" s="14"/>
    </row>
    <row r="2" spans="1:40" ht="39.75" customHeight="1">
      <c r="A2" s="86" t="s">
        <v>32</v>
      </c>
      <c r="B2" s="86"/>
      <c r="C2" s="86"/>
      <c r="D2" s="86"/>
      <c r="E2" s="86"/>
      <c r="F2" s="86"/>
      <c r="G2" s="86"/>
      <c r="H2" s="86"/>
      <c r="I2" s="86"/>
      <c r="J2" s="86"/>
    </row>
    <row r="3" spans="1:40" ht="39" hidden="1" customHeight="1" outlineLevel="1">
      <c r="B3" s="13"/>
      <c r="C3" s="8"/>
      <c r="D3" s="13"/>
      <c r="E3" s="13"/>
    </row>
    <row r="4" spans="1:40" hidden="1" outlineLevel="1"/>
    <row r="5" spans="1:40" hidden="1" outlineLevel="1"/>
    <row r="6" spans="1:40" hidden="1" outlineLevel="1">
      <c r="B6" s="1"/>
      <c r="C6" s="1"/>
      <c r="D6" s="1"/>
      <c r="E6" s="1"/>
      <c r="F6" s="10"/>
      <c r="G6" s="10"/>
      <c r="H6" s="10"/>
      <c r="I6" s="10"/>
      <c r="J6" s="10"/>
      <c r="K6" s="22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</row>
    <row r="7" spans="1:40" hidden="1" outlineLevel="1">
      <c r="B7" s="1"/>
      <c r="C7" s="1"/>
      <c r="D7" s="1"/>
      <c r="E7" s="1"/>
      <c r="F7" s="10"/>
      <c r="G7" s="10"/>
      <c r="H7" s="10"/>
      <c r="I7" s="10"/>
      <c r="J7" s="10"/>
      <c r="K7" s="22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</row>
    <row r="8" spans="1:40" hidden="1" outlineLevel="2"/>
    <row r="9" spans="1:40" hidden="1" outlineLevel="2">
      <c r="B9" s="45"/>
      <c r="C9" s="45"/>
      <c r="D9" s="45"/>
      <c r="E9" s="45"/>
      <c r="F9" s="45"/>
      <c r="G9" s="45"/>
      <c r="H9" s="45"/>
      <c r="I9" s="45"/>
      <c r="J9" s="45"/>
      <c r="K9" s="39"/>
      <c r="L9"/>
      <c r="M9"/>
      <c r="N9"/>
      <c r="O9"/>
      <c r="P9" s="1"/>
      <c r="Q9" s="1"/>
      <c r="R9" s="1"/>
      <c r="S9" s="1"/>
      <c r="T9" s="1"/>
      <c r="U9" s="1"/>
      <c r="V9" s="1"/>
    </row>
    <row r="10" spans="1:40" s="13" customFormat="1" ht="47.25" collapsed="1">
      <c r="A10" s="11" t="s">
        <v>16</v>
      </c>
      <c r="B10" s="72" t="s">
        <v>9</v>
      </c>
      <c r="C10" s="73" t="s">
        <v>17</v>
      </c>
      <c r="D10" s="72" t="s">
        <v>10</v>
      </c>
      <c r="E10" s="72" t="s">
        <v>18</v>
      </c>
      <c r="F10" s="72" t="s">
        <v>11</v>
      </c>
      <c r="G10" s="72" t="s">
        <v>19</v>
      </c>
      <c r="H10" s="74" t="s">
        <v>20</v>
      </c>
      <c r="I10" s="73" t="s">
        <v>21</v>
      </c>
      <c r="J10" s="75" t="s">
        <v>22</v>
      </c>
      <c r="K10" s="68" t="s">
        <v>15</v>
      </c>
      <c r="L10"/>
      <c r="M10"/>
      <c r="N10"/>
      <c r="O10"/>
    </row>
    <row r="11" spans="1:40" s="18" customFormat="1" ht="78.75">
      <c r="A11" s="53" t="s">
        <v>37</v>
      </c>
      <c r="B11" s="32" t="s">
        <v>46</v>
      </c>
      <c r="C11" s="55" t="s">
        <v>45</v>
      </c>
      <c r="D11" s="55" t="s">
        <v>49</v>
      </c>
      <c r="E11" s="55" t="s">
        <v>35</v>
      </c>
      <c r="F11" s="56" t="s">
        <v>43</v>
      </c>
      <c r="G11" s="49">
        <v>42536</v>
      </c>
      <c r="H11" s="78">
        <v>0</v>
      </c>
      <c r="I11" s="55">
        <f>ROUND(H11*0.18,2)</f>
        <v>0</v>
      </c>
      <c r="J11" s="79">
        <f>H11+I11</f>
        <v>0</v>
      </c>
      <c r="K11" s="69">
        <v>0</v>
      </c>
      <c r="L11"/>
      <c r="M11"/>
      <c r="N11"/>
      <c r="O11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</row>
    <row r="12" spans="1:40" s="18" customFormat="1" ht="31.5">
      <c r="A12" s="53" t="s">
        <v>38</v>
      </c>
      <c r="B12" s="55" t="s">
        <v>55</v>
      </c>
      <c r="C12" s="55" t="s">
        <v>56</v>
      </c>
      <c r="D12" s="32" t="s">
        <v>44</v>
      </c>
      <c r="E12" s="32" t="s">
        <v>36</v>
      </c>
      <c r="F12" s="56" t="s">
        <v>42</v>
      </c>
      <c r="G12" s="49">
        <v>42628</v>
      </c>
      <c r="H12" s="37">
        <v>0</v>
      </c>
      <c r="I12" s="55">
        <f t="shared" ref="I12" si="0">ROUND(H12*0.18,2)</f>
        <v>0</v>
      </c>
      <c r="J12" s="79">
        <f t="shared" ref="J12" si="1">H12+I12</f>
        <v>0</v>
      </c>
      <c r="K12" s="69">
        <v>0</v>
      </c>
      <c r="L12"/>
      <c r="M12"/>
      <c r="N12"/>
      <c r="O12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</row>
    <row r="13" spans="1:40" ht="20.25" customHeight="1">
      <c r="A13" s="83" t="s">
        <v>33</v>
      </c>
      <c r="B13" s="84"/>
      <c r="C13" s="84"/>
      <c r="D13" s="84"/>
      <c r="E13" s="84"/>
      <c r="F13" s="84"/>
      <c r="G13" s="84"/>
      <c r="H13" s="84"/>
      <c r="I13" s="84"/>
      <c r="J13" s="85"/>
    </row>
    <row r="14" spans="1:40" s="18" customFormat="1" ht="47.25">
      <c r="A14" s="11" t="s">
        <v>16</v>
      </c>
      <c r="B14" s="35" t="s">
        <v>9</v>
      </c>
      <c r="C14" s="28" t="s">
        <v>17</v>
      </c>
      <c r="D14" s="35" t="s">
        <v>10</v>
      </c>
      <c r="E14" s="35" t="s">
        <v>18</v>
      </c>
      <c r="F14" s="35" t="s">
        <v>11</v>
      </c>
      <c r="G14" s="35" t="s">
        <v>31</v>
      </c>
      <c r="H14" s="50" t="s">
        <v>20</v>
      </c>
      <c r="I14" s="28" t="s">
        <v>21</v>
      </c>
      <c r="J14" s="76" t="s">
        <v>22</v>
      </c>
      <c r="K14" s="68" t="s">
        <v>15</v>
      </c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</row>
    <row r="15" spans="1:40" s="18" customFormat="1" ht="78.75">
      <c r="A15" s="53" t="s">
        <v>39</v>
      </c>
      <c r="B15" s="32" t="s">
        <v>46</v>
      </c>
      <c r="C15" s="55" t="s">
        <v>45</v>
      </c>
      <c r="D15" s="55" t="s">
        <v>49</v>
      </c>
      <c r="E15" s="55" t="s">
        <v>35</v>
      </c>
      <c r="F15" s="56" t="s">
        <v>43</v>
      </c>
      <c r="G15" s="52">
        <v>42826</v>
      </c>
      <c r="H15" s="37">
        <v>0</v>
      </c>
      <c r="I15" s="55">
        <f t="shared" ref="I15:I16" si="2">ROUND(H15*0.18,2)</f>
        <v>0</v>
      </c>
      <c r="J15" s="79">
        <f t="shared" ref="J15" si="3">H15+I15</f>
        <v>0</v>
      </c>
      <c r="K15" s="69">
        <v>0</v>
      </c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</row>
    <row r="16" spans="1:40" s="18" customFormat="1" ht="31.5">
      <c r="A16" s="53" t="s">
        <v>47</v>
      </c>
      <c r="B16" s="55" t="s">
        <v>55</v>
      </c>
      <c r="C16" s="55" t="s">
        <v>56</v>
      </c>
      <c r="D16" s="32" t="s">
        <v>44</v>
      </c>
      <c r="E16" s="32" t="s">
        <v>36</v>
      </c>
      <c r="F16" s="56" t="s">
        <v>42</v>
      </c>
      <c r="G16" s="52">
        <v>42887</v>
      </c>
      <c r="H16" s="37">
        <v>0</v>
      </c>
      <c r="I16" s="55">
        <f t="shared" si="2"/>
        <v>0</v>
      </c>
      <c r="J16" s="79">
        <f t="shared" ref="J16" si="4">H16+I16</f>
        <v>0</v>
      </c>
      <c r="K16" s="69">
        <v>0</v>
      </c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</row>
    <row r="17" spans="1:40" s="18" customFormat="1" hidden="1" outlineLevel="1">
      <c r="A17" s="15"/>
      <c r="B17" s="51"/>
      <c r="C17" s="51"/>
      <c r="D17" s="51"/>
      <c r="E17" s="51"/>
      <c r="F17" s="51"/>
      <c r="G17" s="51"/>
      <c r="H17" s="51"/>
      <c r="I17" s="51"/>
      <c r="J17" s="77"/>
      <c r="K17" s="70">
        <v>0</v>
      </c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</row>
    <row r="18" spans="1:40" s="18" customFormat="1" collapsed="1">
      <c r="A18" s="15"/>
      <c r="B18" s="23" t="s">
        <v>23</v>
      </c>
      <c r="C18" s="24"/>
      <c r="D18" s="24"/>
      <c r="E18" s="25"/>
      <c r="F18" s="25"/>
      <c r="G18" s="25"/>
      <c r="H18" s="25">
        <f>SUM(H11:H17)</f>
        <v>0</v>
      </c>
      <c r="I18" s="25">
        <f t="shared" ref="I18:J18" si="5">SUM(I11:I17)</f>
        <v>0</v>
      </c>
      <c r="J18" s="25">
        <f t="shared" si="5"/>
        <v>0</v>
      </c>
      <c r="K18" s="71">
        <f>SUM(K12:K17)</f>
        <v>0</v>
      </c>
      <c r="L18" s="25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</row>
    <row r="19" spans="1:40">
      <c r="B19" s="1"/>
      <c r="C19" s="1"/>
      <c r="D19" s="1"/>
      <c r="E19" s="1"/>
      <c r="F19" s="1"/>
      <c r="G19" s="1"/>
      <c r="H19" s="1"/>
      <c r="I19" s="1"/>
      <c r="J19" s="1"/>
      <c r="K19" s="22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40">
      <c r="A20" s="1" t="s">
        <v>53</v>
      </c>
    </row>
    <row r="21" spans="1:40" ht="16.5" customHeight="1">
      <c r="A21" s="1" t="s">
        <v>54</v>
      </c>
    </row>
    <row r="22" spans="1:40" ht="24.75" customHeight="1">
      <c r="B22" s="1"/>
      <c r="C22" s="1"/>
      <c r="D22" s="1"/>
      <c r="E22" s="1"/>
      <c r="F22" s="1"/>
      <c r="H22" s="1"/>
      <c r="I22" s="1"/>
      <c r="J22" s="1"/>
      <c r="K22" s="22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40">
      <c r="A23" s="1" t="s">
        <v>24</v>
      </c>
      <c r="B23" s="1"/>
      <c r="C23" s="1"/>
      <c r="D23" s="1"/>
      <c r="E23" s="1"/>
      <c r="F23" s="1" t="s">
        <v>25</v>
      </c>
      <c r="H23" s="1"/>
      <c r="I23" s="1"/>
      <c r="J23" s="1"/>
      <c r="K23" s="22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40">
      <c r="B24" s="1"/>
      <c r="C24" s="1"/>
      <c r="D24" s="1"/>
      <c r="E24" s="1"/>
      <c r="F24" s="1"/>
      <c r="H24" s="1"/>
      <c r="I24" s="1"/>
      <c r="J24" s="1"/>
      <c r="K24" s="22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40">
      <c r="B25" s="1"/>
      <c r="C25" s="1"/>
      <c r="D25" s="1"/>
      <c r="E25" s="1"/>
      <c r="F25" s="1" t="s">
        <v>26</v>
      </c>
      <c r="H25" s="1"/>
      <c r="I25" s="1"/>
      <c r="J25" s="1"/>
      <c r="K25" s="22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40">
      <c r="A26" s="1" t="s">
        <v>27</v>
      </c>
      <c r="B26" s="1"/>
      <c r="C26" s="1"/>
      <c r="D26" s="1"/>
      <c r="E26" s="1"/>
      <c r="F26" s="1" t="s">
        <v>27</v>
      </c>
      <c r="H26" s="1"/>
      <c r="I26" s="1"/>
      <c r="J26" s="1"/>
      <c r="K26" s="2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40" ht="27.75" customHeight="1">
      <c r="A27" s="1" t="s">
        <v>30</v>
      </c>
      <c r="B27" s="1"/>
      <c r="C27" s="1"/>
      <c r="D27" s="1"/>
      <c r="E27" s="1"/>
      <c r="F27" s="1" t="s">
        <v>28</v>
      </c>
      <c r="H27" s="1"/>
      <c r="I27" s="1"/>
      <c r="J27" s="1"/>
      <c r="K27" s="2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40">
      <c r="B28" s="1"/>
      <c r="C28" s="1"/>
      <c r="D28" s="1"/>
      <c r="E28" s="1"/>
      <c r="F28" s="1"/>
      <c r="H28" s="1"/>
      <c r="I28" s="1"/>
      <c r="J28" s="1"/>
      <c r="K28" s="2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40">
      <c r="B29" s="1"/>
      <c r="C29" s="1"/>
      <c r="D29" s="1"/>
      <c r="E29" s="1"/>
      <c r="F29" s="1"/>
      <c r="H29" s="1"/>
      <c r="I29" s="1"/>
      <c r="J29" s="1"/>
      <c r="K29" s="2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40">
      <c r="B30" s="1"/>
      <c r="C30" s="1"/>
      <c r="D30" s="1"/>
      <c r="E30" s="1"/>
      <c r="F30" s="1"/>
      <c r="H30" s="1"/>
      <c r="I30" s="1"/>
      <c r="J30" s="1"/>
      <c r="K30" s="2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40">
      <c r="B31" s="1"/>
      <c r="C31" s="1"/>
      <c r="D31" s="1"/>
      <c r="E31" s="1"/>
      <c r="F31" s="1"/>
      <c r="H31" s="1"/>
      <c r="I31" s="1"/>
      <c r="J31" s="1"/>
      <c r="K31" s="2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5" spans="2:22">
      <c r="B35" s="1"/>
      <c r="C35" s="1"/>
      <c r="D35" s="1"/>
      <c r="E35" s="1"/>
      <c r="F35" s="1"/>
      <c r="G35" s="1"/>
      <c r="H35" s="1"/>
      <c r="I35" s="1"/>
      <c r="J35" s="1"/>
      <c r="K35" s="22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2:22">
      <c r="B36" s="1"/>
      <c r="C36" s="1"/>
      <c r="D36" s="1"/>
      <c r="E36" s="1"/>
      <c r="F36" s="1"/>
      <c r="G36" s="1"/>
      <c r="H36" s="1"/>
      <c r="I36" s="1"/>
      <c r="J36" s="1"/>
      <c r="K36" s="22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2:22">
      <c r="B37" s="1"/>
      <c r="C37" s="1"/>
      <c r="D37" s="1"/>
      <c r="E37" s="1"/>
      <c r="F37" s="1"/>
      <c r="G37" s="1"/>
      <c r="H37" s="1"/>
      <c r="I37" s="1"/>
      <c r="J37" s="1"/>
      <c r="K37" s="22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2:22">
      <c r="B38" s="1"/>
      <c r="C38" s="1"/>
      <c r="D38" s="1"/>
      <c r="E38" s="1"/>
      <c r="F38" s="1"/>
      <c r="G38" s="1"/>
      <c r="H38" s="1"/>
      <c r="I38" s="1"/>
      <c r="J38" s="1"/>
      <c r="K38" s="22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2:22">
      <c r="B39" s="1"/>
      <c r="C39" s="1"/>
      <c r="D39" s="1"/>
      <c r="E39" s="1"/>
      <c r="F39" s="1"/>
      <c r="G39" s="1"/>
      <c r="H39" s="1"/>
      <c r="I39" s="1"/>
      <c r="J39" s="1"/>
      <c r="K39" s="22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2:22">
      <c r="B40" s="1"/>
      <c r="C40" s="1"/>
      <c r="D40" s="1"/>
      <c r="E40" s="1"/>
      <c r="F40" s="1"/>
      <c r="G40" s="1"/>
      <c r="H40" s="1"/>
      <c r="I40" s="1"/>
      <c r="J40" s="1"/>
      <c r="K40" s="22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2:22">
      <c r="B41" s="1"/>
      <c r="C41" s="1"/>
      <c r="D41" s="1"/>
      <c r="E41" s="1"/>
      <c r="F41" s="1"/>
      <c r="G41" s="1"/>
      <c r="H41" s="1"/>
      <c r="I41" s="1"/>
      <c r="J41" s="1"/>
      <c r="K41" s="22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2:22">
      <c r="B42" s="1"/>
      <c r="C42" s="1"/>
      <c r="D42" s="1"/>
      <c r="E42" s="1"/>
      <c r="F42" s="1"/>
      <c r="G42" s="1"/>
      <c r="H42" s="1"/>
      <c r="I42" s="1"/>
      <c r="J42" s="1"/>
      <c r="K42" s="22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2:22">
      <c r="B43" s="1"/>
      <c r="C43" s="1"/>
      <c r="D43" s="1"/>
      <c r="E43" s="1"/>
      <c r="F43" s="1"/>
      <c r="G43" s="1"/>
      <c r="H43" s="1"/>
      <c r="I43" s="1"/>
      <c r="J43" s="1"/>
      <c r="K43" s="22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2:22">
      <c r="B44" s="1"/>
      <c r="C44" s="1"/>
      <c r="D44" s="1"/>
      <c r="E44" s="1"/>
      <c r="F44" s="1"/>
      <c r="G44" s="1"/>
      <c r="H44" s="1"/>
      <c r="I44" s="1"/>
      <c r="J44" s="1"/>
      <c r="K44" s="22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2:22">
      <c r="B45" s="1"/>
      <c r="C45" s="1"/>
      <c r="D45" s="1"/>
      <c r="E45" s="1"/>
      <c r="F45" s="1"/>
      <c r="G45" s="1"/>
      <c r="H45" s="1"/>
      <c r="I45" s="1"/>
      <c r="J45" s="1"/>
      <c r="K45" s="22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2:22">
      <c r="B46" s="1"/>
      <c r="C46" s="1"/>
      <c r="D46" s="1"/>
      <c r="E46" s="1"/>
      <c r="F46" s="1"/>
      <c r="G46" s="1"/>
      <c r="H46" s="1"/>
      <c r="I46" s="1"/>
      <c r="J46" s="1"/>
      <c r="K46" s="22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2:22">
      <c r="B47" s="1"/>
      <c r="C47" s="1"/>
      <c r="D47" s="1"/>
      <c r="E47" s="1"/>
      <c r="F47" s="1"/>
      <c r="G47" s="10"/>
      <c r="H47" s="10"/>
      <c r="I47" s="10"/>
      <c r="J47" s="10"/>
      <c r="K47" s="22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2:22">
      <c r="B48" s="1"/>
      <c r="C48" s="1"/>
      <c r="D48" s="1"/>
      <c r="E48" s="1"/>
      <c r="F48" s="1"/>
      <c r="G48" s="10"/>
      <c r="H48" s="10"/>
      <c r="I48" s="10"/>
      <c r="J48" s="10"/>
      <c r="K48" s="22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2:22">
      <c r="B49" s="1"/>
      <c r="C49" s="1"/>
      <c r="D49" s="1"/>
      <c r="E49" s="1"/>
      <c r="F49" s="10"/>
      <c r="G49" s="10"/>
      <c r="H49" s="10"/>
      <c r="I49" s="10"/>
      <c r="J49" s="10"/>
      <c r="K49" s="22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2:22">
      <c r="B50" s="1"/>
      <c r="C50" s="1"/>
      <c r="D50" s="1"/>
      <c r="E50" s="1"/>
      <c r="F50" s="10"/>
      <c r="G50" s="10"/>
      <c r="H50" s="10"/>
      <c r="I50" s="10"/>
      <c r="J50" s="10"/>
      <c r="K50" s="22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2:22">
      <c r="B51" s="1"/>
      <c r="C51" s="1"/>
      <c r="D51" s="1"/>
      <c r="E51" s="1"/>
      <c r="F51" s="10"/>
      <c r="G51" s="10"/>
      <c r="H51" s="10"/>
      <c r="I51" s="10"/>
      <c r="J51" s="10"/>
      <c r="K51" s="22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2:22">
      <c r="B52" s="1"/>
      <c r="C52" s="1"/>
      <c r="D52" s="1"/>
      <c r="E52" s="1"/>
      <c r="F52" s="10"/>
      <c r="G52" s="10"/>
      <c r="H52" s="10"/>
      <c r="I52" s="10"/>
      <c r="J52" s="10"/>
      <c r="K52" s="22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2:22">
      <c r="B53" s="1"/>
      <c r="C53" s="1"/>
      <c r="D53" s="1"/>
      <c r="E53" s="1"/>
      <c r="F53" s="10"/>
      <c r="G53" s="10"/>
      <c r="H53" s="10"/>
      <c r="I53" s="10"/>
      <c r="J53" s="10"/>
      <c r="K53" s="22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2:22">
      <c r="B54" s="1"/>
      <c r="C54" s="1"/>
      <c r="D54" s="1"/>
      <c r="E54" s="1"/>
      <c r="F54" s="10"/>
      <c r="G54" s="10"/>
      <c r="H54" s="10"/>
      <c r="I54" s="10"/>
      <c r="J54" s="10"/>
      <c r="K54" s="22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2:22">
      <c r="B55" s="1"/>
      <c r="C55" s="1"/>
      <c r="D55" s="1"/>
      <c r="E55" s="1"/>
      <c r="F55" s="10"/>
      <c r="G55" s="10"/>
      <c r="H55" s="10"/>
      <c r="I55" s="10"/>
      <c r="J55" s="10"/>
      <c r="K55" s="22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pans="2:22">
      <c r="B56" s="1"/>
      <c r="C56" s="1"/>
      <c r="D56" s="1"/>
      <c r="E56" s="1"/>
      <c r="F56" s="10"/>
      <c r="G56" s="10"/>
      <c r="H56" s="10"/>
      <c r="I56" s="10"/>
      <c r="J56" s="10"/>
      <c r="K56" s="22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pans="2:22">
      <c r="B57" s="1"/>
      <c r="C57" s="1"/>
      <c r="D57" s="1"/>
      <c r="E57" s="1"/>
      <c r="F57" s="10"/>
      <c r="G57" s="10"/>
      <c r="H57" s="10"/>
      <c r="I57" s="10"/>
      <c r="J57" s="10"/>
      <c r="K57" s="22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spans="2:22">
      <c r="B58" s="1"/>
      <c r="C58" s="1"/>
      <c r="D58" s="1"/>
      <c r="E58" s="1"/>
      <c r="F58" s="10"/>
      <c r="G58" s="10"/>
      <c r="H58" s="10"/>
      <c r="I58" s="10"/>
      <c r="J58" s="10"/>
      <c r="K58" s="22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spans="2:22">
      <c r="B59" s="1"/>
      <c r="C59" s="1"/>
      <c r="D59" s="1"/>
      <c r="E59" s="1"/>
      <c r="F59" s="10"/>
      <c r="G59" s="10"/>
      <c r="H59" s="10"/>
      <c r="I59" s="10"/>
      <c r="J59" s="10"/>
      <c r="K59" s="22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pans="2:22">
      <c r="B60" s="1"/>
      <c r="C60" s="1"/>
      <c r="D60" s="1"/>
      <c r="E60" s="1"/>
      <c r="F60" s="10"/>
      <c r="G60" s="10"/>
      <c r="H60" s="10"/>
      <c r="I60" s="10"/>
      <c r="J60" s="10"/>
      <c r="K60" s="22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pans="2:22">
      <c r="B61" s="1"/>
      <c r="C61" s="1"/>
      <c r="D61" s="1"/>
      <c r="E61" s="1"/>
      <c r="F61" s="10"/>
      <c r="G61" s="10"/>
      <c r="H61" s="10"/>
      <c r="I61" s="10"/>
      <c r="J61" s="10"/>
      <c r="K61" s="22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2:22">
      <c r="B62" s="1"/>
      <c r="C62" s="1"/>
      <c r="D62" s="1"/>
      <c r="E62" s="1"/>
      <c r="F62" s="10"/>
      <c r="G62" s="10"/>
      <c r="H62" s="10"/>
      <c r="I62" s="10"/>
      <c r="J62" s="10"/>
      <c r="K62" s="22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2:22">
      <c r="B63" s="1"/>
      <c r="C63" s="1"/>
      <c r="D63" s="1"/>
      <c r="E63" s="1"/>
      <c r="F63" s="10"/>
      <c r="G63" s="10"/>
      <c r="H63" s="10"/>
      <c r="I63" s="10"/>
      <c r="J63" s="10"/>
      <c r="K63" s="22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pans="2:22">
      <c r="B64" s="1"/>
      <c r="C64" s="1"/>
      <c r="D64" s="1"/>
      <c r="E64" s="1"/>
      <c r="F64" s="10"/>
      <c r="G64" s="10"/>
      <c r="H64" s="10"/>
      <c r="I64" s="10"/>
      <c r="J64" s="10"/>
      <c r="K64" s="22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2:21">
      <c r="B65" s="1"/>
      <c r="C65" s="1"/>
      <c r="D65" s="1"/>
      <c r="E65" s="1"/>
      <c r="F65" s="10"/>
      <c r="G65" s="10"/>
      <c r="H65" s="10"/>
      <c r="I65" s="10"/>
      <c r="J65" s="10"/>
      <c r="K65" s="22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2:21">
      <c r="B66" s="1"/>
      <c r="C66" s="1"/>
      <c r="D66" s="1"/>
      <c r="E66" s="1"/>
      <c r="F66" s="10"/>
      <c r="G66" s="10"/>
      <c r="H66" s="10"/>
      <c r="I66" s="10"/>
      <c r="J66" s="10"/>
      <c r="K66" s="22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2:21">
      <c r="B67" s="1"/>
      <c r="C67" s="1"/>
      <c r="D67" s="1"/>
      <c r="E67" s="1"/>
      <c r="F67" s="10"/>
      <c r="G67" s="10"/>
      <c r="H67" s="10"/>
      <c r="I67" s="10"/>
      <c r="J67" s="10"/>
      <c r="K67" s="22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2:21">
      <c r="B68" s="1"/>
      <c r="C68" s="1"/>
      <c r="D68" s="1"/>
      <c r="E68" s="1"/>
      <c r="F68" s="10"/>
      <c r="G68" s="10"/>
      <c r="H68" s="10"/>
      <c r="I68" s="10"/>
      <c r="J68" s="10"/>
      <c r="K68" s="22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pans="2:21">
      <c r="B69" s="1"/>
      <c r="C69" s="1"/>
      <c r="D69" s="1"/>
      <c r="E69" s="1"/>
      <c r="F69" s="10"/>
      <c r="G69" s="10"/>
      <c r="H69" s="10"/>
      <c r="I69" s="10"/>
      <c r="J69" s="10"/>
      <c r="K69" s="22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 spans="2:21">
      <c r="B70" s="1"/>
      <c r="C70" s="1"/>
      <c r="D70" s="1"/>
      <c r="E70" s="1"/>
      <c r="F70" s="10"/>
      <c r="G70" s="10"/>
      <c r="H70" s="10"/>
      <c r="I70" s="10"/>
      <c r="J70" s="10"/>
      <c r="K70" s="22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spans="2:21">
      <c r="B71" s="1"/>
      <c r="C71" s="1"/>
      <c r="D71" s="1"/>
      <c r="E71" s="1"/>
      <c r="F71" s="10"/>
      <c r="G71" s="10"/>
      <c r="H71" s="10"/>
      <c r="I71" s="10"/>
      <c r="J71" s="10"/>
      <c r="K71" s="22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pans="2:21">
      <c r="B72" s="1"/>
      <c r="C72" s="1"/>
      <c r="D72" s="1"/>
      <c r="E72" s="1"/>
      <c r="F72" s="10"/>
      <c r="G72" s="10"/>
      <c r="H72" s="10"/>
      <c r="I72" s="10"/>
      <c r="J72" s="10"/>
      <c r="K72" s="22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pans="2:21">
      <c r="B73" s="1"/>
      <c r="C73" s="1"/>
      <c r="D73" s="1"/>
      <c r="E73" s="1"/>
      <c r="F73" s="10"/>
      <c r="G73" s="10"/>
      <c r="H73" s="10"/>
      <c r="I73" s="10"/>
      <c r="J73" s="10"/>
      <c r="K73" s="22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pans="2:21">
      <c r="B74" s="1"/>
      <c r="C74" s="1"/>
      <c r="D74" s="1"/>
      <c r="E74" s="1"/>
      <c r="F74" s="10"/>
      <c r="G74" s="10"/>
      <c r="H74" s="10"/>
      <c r="I74" s="10"/>
      <c r="J74" s="10"/>
      <c r="K74" s="22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spans="2:21">
      <c r="B75" s="1"/>
      <c r="C75" s="1"/>
      <c r="D75" s="1"/>
      <c r="E75" s="1"/>
      <c r="F75" s="10"/>
      <c r="G75" s="10"/>
      <c r="H75" s="10"/>
      <c r="I75" s="10"/>
      <c r="J75" s="10"/>
      <c r="K75" s="22"/>
      <c r="L75" s="1"/>
      <c r="M75" s="1"/>
      <c r="N75" s="1"/>
      <c r="O75" s="1"/>
      <c r="P75" s="1"/>
      <c r="Q75" s="1"/>
      <c r="R75" s="1"/>
      <c r="S75" s="1"/>
      <c r="T75" s="1"/>
      <c r="U75" s="1"/>
    </row>
  </sheetData>
  <mergeCells count="3">
    <mergeCell ref="E1:J1"/>
    <mergeCell ref="A13:J13"/>
    <mergeCell ref="A2:J2"/>
  </mergeCells>
  <pageMargins left="0.78740157480314965" right="0.78740157480314965" top="0.78740157480314965" bottom="0.59055118110236227" header="0.51181102362204722" footer="0.31496062992125984"/>
  <pageSetup paperSize="9" scale="66" fitToHeight="18" orientation="landscape" horizontalDpi="300" verticalDpi="300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КЗП-Т18</vt:lpstr>
      <vt:lpstr>Календарный план</vt:lpstr>
      <vt:lpstr>'Календарный план'!Заголовки_для_печати</vt:lpstr>
      <vt:lpstr>'КЗП-Т18'!Заголовки_для_печати</vt:lpstr>
      <vt:lpstr>'Календарный план'!Область_печати</vt:lpstr>
      <vt:lpstr>'КЗП-Т18'!Область_печати</vt:lpstr>
    </vt:vector>
  </TitlesOfParts>
  <Company>YANOS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Демидова Елена Владимировна</dc:creator>
  <cp:lastModifiedBy>Осокин Максим Юрьевич</cp:lastModifiedBy>
  <cp:lastPrinted>2015-12-24T06:10:00Z</cp:lastPrinted>
  <dcterms:created xsi:type="dcterms:W3CDTF">2012-10-26T11:05:15Z</dcterms:created>
  <dcterms:modified xsi:type="dcterms:W3CDTF">2015-12-24T08:39:29Z</dcterms:modified>
</cp:coreProperties>
</file>