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6854EDB9-F75C-4FDA-940B-A6D2166F08FB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Лист1!$A$1:$M$34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3" i="1"/>
  <c r="M13" i="1" s="1"/>
  <c r="L13" i="1" s="1"/>
  <c r="K18" i="1" l="1"/>
  <c r="M18" i="1" s="1"/>
  <c r="L18" i="1" s="1"/>
</calcChain>
</file>

<file path=xl/sharedStrings.xml><?xml version="1.0" encoding="utf-8"?>
<sst xmlns="http://schemas.openxmlformats.org/spreadsheetml/2006/main" count="52" uniqueCount="44">
  <si>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</si>
  <si>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</si>
  <si>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</si>
  <si>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</si>
  <si>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</si>
  <si>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</si>
  <si>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</si>
  <si>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</si>
  <si>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</si>
  <si>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</si>
  <si>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</si>
  <si>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</si>
  <si>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</si>
  <si>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</si>
  <si>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</si>
  <si>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</si>
  <si>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</si>
  <si>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</si>
  <si>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</si>
  <si>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</si>
  <si>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</si>
  <si>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</si>
  <si>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</si>
  <si>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</si>
  <si>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</si>
  <si>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</si>
  <si>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</si>
  <si>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</si>
  <si>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</si>
  <si>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</si>
  <si>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</si>
  <si>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</si>
  <si>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</si>
  <si>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"___" ____________ 2024 г.</t>
  </si>
  <si>
    <t>Лом черных металлов</t>
  </si>
  <si>
    <t>Лом черных металлов (труба бурильная 178)</t>
  </si>
  <si>
    <t>Лом черных металлов (труба бурильная 203)</t>
  </si>
  <si>
    <t>Лом черных металлов (труба бурильная 89)</t>
  </si>
  <si>
    <t>Лом черных металлов (труба бурильная 121)</t>
  </si>
  <si>
    <t>т</t>
  </si>
  <si>
    <t>0 % в сторону уменьшения и 100% в сторону увеличения от общего объема Лома.</t>
  </si>
  <si>
    <t>ПДО 123-БНГРЭ-2023 «Реализация лома черных металлов на условиях самостоятельного вывоза в 2024 г.».</t>
  </si>
  <si>
    <t>Форма 5
к предложению делать оферты ПДО 123-БНГРЭ-2023</t>
  </si>
  <si>
    <t>1. Настоящее предложение действует до «29» февраля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</si>
</sst>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3" borderId="0" xfId="0" applyFill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1" xfId="0" applyFont="1" applyBorder="1" applyAlignment="1">
      <alignment horizontal="right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4"/>
  <sheetViews>
    <sheetView tabSelected="1" workbookViewId="0">
      <selection activeCell="B9" sqref="B9:M9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20" t="s">
        <v>42</v>
      </c>
      <c r="J1" s="20"/>
      <c r="K1" s="20"/>
      <c r="L1" s="20"/>
      <c r="M1" s="20"/>
    </row>
    <row r="2" spans="1:26" ht="66.75" customHeight="1" x14ac:dyDescent="0.25">
      <c r="A2" s="2"/>
      <c r="B2" s="24" t="s">
        <v>1</v>
      </c>
      <c r="C2" s="24"/>
      <c r="D2" s="2"/>
      <c r="K2" s="21" t="s">
        <v>0</v>
      </c>
      <c r="L2" s="21"/>
      <c r="M2" s="21"/>
      <c r="N2" s="12"/>
      <c r="O2" s="12"/>
      <c r="P2" s="25"/>
      <c r="Q2" s="25"/>
      <c r="R2" s="25"/>
      <c r="W2" s="22"/>
      <c r="X2" s="23"/>
      <c r="Y2" s="23"/>
      <c r="Z2" s="23"/>
    </row>
    <row r="3" spans="1:26" x14ac:dyDescent="0.25">
      <c r="B3" s="24" t="s">
        <v>2</v>
      </c>
      <c r="C3" s="24"/>
      <c r="M3" t="s">
        <v>26</v>
      </c>
      <c r="P3" s="24"/>
      <c r="Q3" s="24"/>
      <c r="R3" s="24"/>
      <c r="W3" s="24"/>
      <c r="X3" s="24"/>
      <c r="Y3" s="24"/>
      <c r="Z3" s="24"/>
    </row>
    <row r="4" spans="1:26" x14ac:dyDescent="0.25">
      <c r="B4" s="24"/>
      <c r="C4" s="24"/>
      <c r="P4" s="26"/>
      <c r="Q4" s="26"/>
      <c r="R4" s="26"/>
    </row>
    <row r="5" spans="1:26" ht="62.25" customHeight="1" x14ac:dyDescent="0.25">
      <c r="F5" s="36" t="s">
        <v>32</v>
      </c>
      <c r="G5" s="36"/>
      <c r="H5" s="36"/>
      <c r="I5" s="36"/>
      <c r="J5" s="36"/>
      <c r="K5" s="36"/>
      <c r="L5" s="36"/>
      <c r="M5" s="10"/>
      <c r="N5" s="10"/>
      <c r="O5" s="10"/>
      <c r="P5" s="10"/>
      <c r="Q5" s="10"/>
    </row>
    <row r="6" spans="1:26" x14ac:dyDescent="0.25">
      <c r="K6" s="37" t="s">
        <v>33</v>
      </c>
      <c r="L6" s="37"/>
      <c r="M6" s="26"/>
      <c r="N6" s="26"/>
      <c r="O6" s="26"/>
    </row>
    <row r="8" spans="1:26" ht="30.75" customHeight="1" x14ac:dyDescent="0.25">
      <c r="C8" s="38" t="s">
        <v>27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39" t="s">
        <v>41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8"/>
      <c r="O9" s="8"/>
      <c r="P9" s="8"/>
      <c r="Q9" s="8"/>
      <c r="R9" s="8"/>
      <c r="S9" s="8"/>
      <c r="T9" s="8"/>
      <c r="U9" s="8"/>
      <c r="V9" s="8"/>
    </row>
    <row r="10" spans="1:26" x14ac:dyDescent="0.25">
      <c r="D10" s="26" t="s">
        <v>31</v>
      </c>
      <c r="E10" s="26"/>
      <c r="F10" s="26"/>
      <c r="G10" s="26"/>
      <c r="H10" s="26"/>
      <c r="I10" s="26"/>
      <c r="J10" s="26"/>
      <c r="K10" s="26"/>
      <c r="L10" s="26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6" t="s">
        <v>11</v>
      </c>
      <c r="C12" s="5" t="s">
        <v>3</v>
      </c>
      <c r="D12" s="44" t="s">
        <v>4</v>
      </c>
      <c r="E12" s="45"/>
      <c r="F12" s="45"/>
      <c r="G12" s="46"/>
      <c r="H12" s="6" t="s">
        <v>8</v>
      </c>
      <c r="I12" s="5" t="s">
        <v>5</v>
      </c>
      <c r="J12" s="6" t="s">
        <v>6</v>
      </c>
      <c r="K12" s="6" t="s">
        <v>9</v>
      </c>
      <c r="L12" s="6" t="s">
        <v>29</v>
      </c>
      <c r="M12" s="6" t="s">
        <v>7</v>
      </c>
      <c r="N12" s="7"/>
      <c r="O12" s="7"/>
      <c r="P12" s="7"/>
      <c r="Q12" s="7"/>
      <c r="R12" s="7"/>
      <c r="S12" s="7"/>
      <c r="T12" s="7"/>
      <c r="U12" s="7"/>
      <c r="V12" s="7"/>
    </row>
    <row r="13" spans="1:26" x14ac:dyDescent="0.25">
      <c r="B13" s="16">
        <v>1</v>
      </c>
      <c r="C13" s="17">
        <v>15100100001</v>
      </c>
      <c r="D13" s="41" t="s">
        <v>34</v>
      </c>
      <c r="E13" s="42"/>
      <c r="F13" s="42"/>
      <c r="G13" s="43"/>
      <c r="H13" s="17" t="s">
        <v>39</v>
      </c>
      <c r="I13" s="18">
        <v>117.386</v>
      </c>
      <c r="J13" s="13">
        <v>0</v>
      </c>
      <c r="K13" s="14">
        <f>J13*I13</f>
        <v>0</v>
      </c>
      <c r="L13" s="14">
        <f>M13-K13</f>
        <v>0</v>
      </c>
      <c r="M13" s="14">
        <f>K13*1.2</f>
        <v>0</v>
      </c>
      <c r="N13" s="7"/>
      <c r="O13" s="7"/>
      <c r="P13" s="7"/>
      <c r="Q13" s="7"/>
      <c r="R13" s="7"/>
      <c r="S13" s="7"/>
      <c r="T13" s="7"/>
      <c r="U13" s="7"/>
      <c r="V13" s="7"/>
    </row>
    <row r="14" spans="1:26" x14ac:dyDescent="0.25">
      <c r="B14" s="16">
        <v>2</v>
      </c>
      <c r="C14" s="17">
        <v>15100100009</v>
      </c>
      <c r="D14" s="41" t="s">
        <v>35</v>
      </c>
      <c r="E14" s="42"/>
      <c r="F14" s="42"/>
      <c r="G14" s="43"/>
      <c r="H14" s="17" t="s">
        <v>39</v>
      </c>
      <c r="I14" s="18">
        <v>11.16</v>
      </c>
      <c r="J14" s="13">
        <v>0</v>
      </c>
      <c r="K14" s="14">
        <f t="shared" ref="K14:K17" si="0">J14*I14</f>
        <v>0</v>
      </c>
      <c r="L14" s="14">
        <f t="shared" ref="L14:L18" si="1">M14-K14</f>
        <v>0</v>
      </c>
      <c r="M14" s="14">
        <f t="shared" ref="M14:M18" si="2">K14*1.2</f>
        <v>0</v>
      </c>
      <c r="N14" s="7"/>
      <c r="O14" s="7"/>
      <c r="P14" s="7"/>
      <c r="Q14" s="7"/>
      <c r="R14" s="7"/>
      <c r="S14" s="7"/>
      <c r="T14" s="7"/>
      <c r="U14" s="7"/>
      <c r="V14" s="7"/>
    </row>
    <row r="15" spans="1:26" x14ac:dyDescent="0.25">
      <c r="B15" s="16">
        <v>3</v>
      </c>
      <c r="C15" s="17">
        <v>15100100012</v>
      </c>
      <c r="D15" s="41" t="s">
        <v>36</v>
      </c>
      <c r="E15" s="42"/>
      <c r="F15" s="42"/>
      <c r="G15" s="43"/>
      <c r="H15" s="17" t="s">
        <v>39</v>
      </c>
      <c r="I15" s="18">
        <v>3.22</v>
      </c>
      <c r="J15" s="13">
        <v>0</v>
      </c>
      <c r="K15" s="14">
        <f t="shared" si="0"/>
        <v>0</v>
      </c>
      <c r="L15" s="14">
        <f t="shared" si="1"/>
        <v>0</v>
      </c>
      <c r="M15" s="14">
        <f t="shared" si="2"/>
        <v>0</v>
      </c>
      <c r="N15" s="7"/>
      <c r="O15" s="7"/>
      <c r="P15" s="7"/>
      <c r="Q15" s="7"/>
      <c r="R15" s="7"/>
      <c r="S15" s="7"/>
      <c r="T15" s="7"/>
      <c r="U15" s="7"/>
      <c r="V15" s="7"/>
    </row>
    <row r="16" spans="1:26" x14ac:dyDescent="0.25">
      <c r="B16" s="16">
        <v>4</v>
      </c>
      <c r="C16" s="17">
        <v>15100100003</v>
      </c>
      <c r="D16" s="41" t="s">
        <v>37</v>
      </c>
      <c r="E16" s="42"/>
      <c r="F16" s="42"/>
      <c r="G16" s="43"/>
      <c r="H16" s="17" t="s">
        <v>39</v>
      </c>
      <c r="I16" s="18">
        <v>3.86</v>
      </c>
      <c r="J16" s="13">
        <v>0</v>
      </c>
      <c r="K16" s="14">
        <f t="shared" si="0"/>
        <v>0</v>
      </c>
      <c r="L16" s="14">
        <f t="shared" si="1"/>
        <v>0</v>
      </c>
      <c r="M16" s="14">
        <f t="shared" si="2"/>
        <v>0</v>
      </c>
      <c r="N16" s="7"/>
      <c r="O16" s="7"/>
      <c r="P16" s="7"/>
      <c r="Q16" s="7"/>
      <c r="R16" s="7"/>
      <c r="S16" s="7"/>
      <c r="T16" s="7"/>
      <c r="U16" s="7"/>
      <c r="V16" s="7"/>
    </row>
    <row r="17" spans="2:22" x14ac:dyDescent="0.25">
      <c r="B17" s="16">
        <v>5</v>
      </c>
      <c r="C17" s="17">
        <v>15100100017</v>
      </c>
      <c r="D17" s="41" t="s">
        <v>38</v>
      </c>
      <c r="E17" s="42"/>
      <c r="F17" s="42"/>
      <c r="G17" s="43"/>
      <c r="H17" s="17" t="s">
        <v>39</v>
      </c>
      <c r="I17" s="19">
        <v>0.70099999999999996</v>
      </c>
      <c r="J17" s="13">
        <v>0</v>
      </c>
      <c r="K17" s="14">
        <f t="shared" si="0"/>
        <v>0</v>
      </c>
      <c r="L17" s="14">
        <f t="shared" si="1"/>
        <v>0</v>
      </c>
      <c r="M17" s="14">
        <f t="shared" si="2"/>
        <v>0</v>
      </c>
      <c r="N17" s="7"/>
      <c r="O17" s="7"/>
      <c r="P17" s="7"/>
      <c r="Q17" s="7"/>
      <c r="R17" s="7"/>
      <c r="S17" s="7"/>
      <c r="T17" s="7"/>
      <c r="U17" s="7"/>
      <c r="V17" s="7"/>
    </row>
    <row r="18" spans="2:22" x14ac:dyDescent="0.25">
      <c r="B18" s="11"/>
      <c r="C18" s="7"/>
      <c r="D18" s="11"/>
      <c r="E18" s="11"/>
      <c r="F18" s="11"/>
      <c r="G18" s="11"/>
      <c r="H18" s="7"/>
      <c r="I18" s="40" t="s">
        <v>28</v>
      </c>
      <c r="J18" s="40"/>
      <c r="K18" s="15">
        <f>SUM(K13:K17)</f>
        <v>0</v>
      </c>
      <c r="L18" s="14">
        <f t="shared" si="1"/>
        <v>0</v>
      </c>
      <c r="M18" s="14">
        <f t="shared" si="2"/>
        <v>0</v>
      </c>
      <c r="N18" s="7"/>
      <c r="O18" s="7"/>
      <c r="P18" s="7"/>
      <c r="Q18" s="7"/>
      <c r="R18" s="7"/>
      <c r="S18" s="7"/>
      <c r="T18" s="7"/>
      <c r="U18" s="7"/>
      <c r="V18" s="7"/>
    </row>
    <row r="20" spans="2:22" x14ac:dyDescent="0.25">
      <c r="C20" s="24" t="s">
        <v>10</v>
      </c>
      <c r="D20" s="24"/>
      <c r="E20" s="24"/>
      <c r="F20" s="24"/>
      <c r="G20" s="24"/>
      <c r="H20" s="24"/>
    </row>
    <row r="21" spans="2:22" ht="29.25" customHeight="1" x14ac:dyDescent="0.25">
      <c r="B21" s="30" t="s">
        <v>12</v>
      </c>
      <c r="C21" s="31"/>
      <c r="D21" s="31"/>
      <c r="E21" s="32"/>
      <c r="F21" s="30" t="s">
        <v>17</v>
      </c>
      <c r="G21" s="31"/>
      <c r="H21" s="31"/>
      <c r="I21" s="31"/>
      <c r="J21" s="31"/>
      <c r="K21" s="31"/>
      <c r="L21" s="32"/>
      <c r="M21" s="4" t="s">
        <v>25</v>
      </c>
      <c r="N21" s="28"/>
      <c r="O21" s="28"/>
      <c r="P21" s="28"/>
      <c r="Q21" s="9"/>
      <c r="R21" s="9"/>
    </row>
    <row r="22" spans="2:22" ht="32.25" customHeight="1" x14ac:dyDescent="0.25">
      <c r="B22" s="30" t="s">
        <v>13</v>
      </c>
      <c r="C22" s="31"/>
      <c r="D22" s="31"/>
      <c r="E22" s="32"/>
      <c r="F22" s="33" t="s">
        <v>40</v>
      </c>
      <c r="G22" s="34"/>
      <c r="H22" s="34"/>
      <c r="I22" s="34"/>
      <c r="J22" s="34"/>
      <c r="K22" s="34"/>
      <c r="L22" s="35"/>
      <c r="M22" s="4" t="s">
        <v>25</v>
      </c>
      <c r="N22" s="28"/>
      <c r="O22" s="28"/>
      <c r="P22" s="28"/>
      <c r="Q22" s="9"/>
      <c r="R22" s="9"/>
    </row>
    <row r="23" spans="2:22" ht="28.5" customHeight="1" x14ac:dyDescent="0.25">
      <c r="B23" s="30" t="s">
        <v>14</v>
      </c>
      <c r="C23" s="31"/>
      <c r="D23" s="31"/>
      <c r="E23" s="32"/>
      <c r="F23" s="30" t="s">
        <v>18</v>
      </c>
      <c r="G23" s="31"/>
      <c r="H23" s="31"/>
      <c r="I23" s="31"/>
      <c r="J23" s="31"/>
      <c r="K23" s="31"/>
      <c r="L23" s="32"/>
      <c r="M23" s="4" t="s">
        <v>25</v>
      </c>
      <c r="N23" s="28"/>
      <c r="O23" s="28"/>
      <c r="P23" s="28"/>
      <c r="Q23" s="9"/>
      <c r="R23" s="9"/>
    </row>
    <row r="24" spans="2:22" ht="30" customHeight="1" x14ac:dyDescent="0.25">
      <c r="B24" s="30" t="s">
        <v>15</v>
      </c>
      <c r="C24" s="31"/>
      <c r="D24" s="31"/>
      <c r="E24" s="32"/>
      <c r="F24" s="30" t="s">
        <v>19</v>
      </c>
      <c r="G24" s="31"/>
      <c r="H24" s="31"/>
      <c r="I24" s="31"/>
      <c r="J24" s="31"/>
      <c r="K24" s="31"/>
      <c r="L24" s="32"/>
      <c r="M24" s="4" t="s">
        <v>25</v>
      </c>
      <c r="N24" s="28"/>
      <c r="O24" s="28"/>
      <c r="P24" s="28"/>
      <c r="Q24" s="9"/>
      <c r="R24" s="9"/>
    </row>
    <row r="25" spans="2:22" ht="31.5" customHeight="1" x14ac:dyDescent="0.25">
      <c r="B25" s="30" t="s">
        <v>16</v>
      </c>
      <c r="C25" s="31"/>
      <c r="D25" s="31"/>
      <c r="E25" s="32"/>
      <c r="F25" s="30" t="s">
        <v>20</v>
      </c>
      <c r="G25" s="31"/>
      <c r="H25" s="31"/>
      <c r="I25" s="31"/>
      <c r="J25" s="31"/>
      <c r="K25" s="31"/>
      <c r="L25" s="32"/>
      <c r="M25" s="4" t="s">
        <v>25</v>
      </c>
      <c r="N25" s="28"/>
      <c r="O25" s="28"/>
      <c r="P25" s="28"/>
      <c r="Q25" s="9"/>
      <c r="R25" s="9"/>
    </row>
    <row r="26" spans="2:22" x14ac:dyDescent="0.25">
      <c r="B26" s="7"/>
      <c r="C26" s="7"/>
      <c r="D26" s="7"/>
      <c r="E26" s="7"/>
    </row>
    <row r="27" spans="2:22" x14ac:dyDescent="0.25">
      <c r="B27" s="29" t="s">
        <v>43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</row>
    <row r="28" spans="2:22" x14ac:dyDescent="0.25">
      <c r="B28" s="24" t="s">
        <v>21</v>
      </c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</row>
    <row r="30" spans="2:22" x14ac:dyDescent="0.25">
      <c r="C30" s="27"/>
      <c r="D30" s="27"/>
      <c r="E30" s="27"/>
      <c r="F30" s="3"/>
      <c r="G30" s="3"/>
      <c r="H30" s="27"/>
      <c r="I30" s="27"/>
      <c r="J30" s="27"/>
      <c r="L30" s="27"/>
      <c r="M30" s="27"/>
    </row>
    <row r="31" spans="2:22" x14ac:dyDescent="0.25">
      <c r="C31" s="26" t="s">
        <v>22</v>
      </c>
      <c r="D31" s="26"/>
      <c r="E31" s="26"/>
      <c r="H31" s="26" t="s">
        <v>23</v>
      </c>
      <c r="I31" s="26"/>
      <c r="J31" s="26"/>
      <c r="L31" s="26" t="s">
        <v>24</v>
      </c>
      <c r="M31" s="26"/>
    </row>
    <row r="34" spans="3:3" x14ac:dyDescent="0.25">
      <c r="C34" t="s">
        <v>30</v>
      </c>
    </row>
  </sheetData>
  <mergeCells count="47">
    <mergeCell ref="F5:L5"/>
    <mergeCell ref="K6:L6"/>
    <mergeCell ref="C8:M8"/>
    <mergeCell ref="B9:M9"/>
    <mergeCell ref="C20:H20"/>
    <mergeCell ref="M6:O6"/>
    <mergeCell ref="I18:J18"/>
    <mergeCell ref="D17:G17"/>
    <mergeCell ref="D12:G12"/>
    <mergeCell ref="D13:G13"/>
    <mergeCell ref="D14:G14"/>
    <mergeCell ref="D15:G15"/>
    <mergeCell ref="D16:G16"/>
    <mergeCell ref="D10:L10"/>
    <mergeCell ref="N25:P25"/>
    <mergeCell ref="F21:L21"/>
    <mergeCell ref="C31:E31"/>
    <mergeCell ref="H30:J30"/>
    <mergeCell ref="H31:J31"/>
    <mergeCell ref="L30:M30"/>
    <mergeCell ref="L31:M31"/>
    <mergeCell ref="F24:L24"/>
    <mergeCell ref="B21:E21"/>
    <mergeCell ref="B22:E22"/>
    <mergeCell ref="N24:P24"/>
    <mergeCell ref="B4:C4"/>
    <mergeCell ref="P2:R2"/>
    <mergeCell ref="P3:R3"/>
    <mergeCell ref="P4:R4"/>
    <mergeCell ref="C30:E30"/>
    <mergeCell ref="N21:P21"/>
    <mergeCell ref="B27:M27"/>
    <mergeCell ref="B28:M28"/>
    <mergeCell ref="N22:P22"/>
    <mergeCell ref="N23:P23"/>
    <mergeCell ref="B23:E23"/>
    <mergeCell ref="B24:E24"/>
    <mergeCell ref="B25:E25"/>
    <mergeCell ref="F22:L22"/>
    <mergeCell ref="F23:L23"/>
    <mergeCell ref="F25:L25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2023-12-15T07:48:55Z</dcterms:modified>
</cp:coreProperties>
</file>