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94233F10-4ACE-4405-A3F2-B9156098527A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definedNames>
    <definedName name="_xlnm.Print_Area" localSheetId="0">Лист1!$A$1:$M$39</definedName>
  </definedNames>
  <calcPr calcId="191029"/>
</workbook>
</file>

<file path=xl/calcChain.xml><?xml version="1.0" encoding="utf-8"?>
<calcChain xmlns="http://schemas.openxmlformats.org/spreadsheetml/2006/main">
  <c r="K25" i="1" l="1"/>
  <c r="M25" i="1" s="1"/>
  <c r="L25" i="1" s="1"/>
  <c r="K24" i="1"/>
  <c r="M24" i="1" s="1"/>
  <c r="L24" i="1" s="1"/>
  <c r="K23" i="1"/>
  <c r="M23" i="1" s="1"/>
  <c r="L23" i="1" s="1"/>
  <c r="K22" i="1"/>
  <c r="M22" i="1" s="1"/>
  <c r="L22" i="1" s="1"/>
  <c r="K21" i="1"/>
  <c r="M21" i="1" s="1"/>
  <c r="L21" i="1" s="1"/>
  <c r="L20" i="1"/>
  <c r="M20" i="1"/>
  <c r="K20" i="1"/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6" i="1"/>
  <c r="M26" i="1" s="1"/>
  <c r="L26" i="1" s="1"/>
  <c r="K13" i="1"/>
  <c r="M13" i="1" l="1"/>
  <c r="L13" i="1" s="1"/>
  <c r="K27" i="1"/>
  <c r="M27" i="1" s="1"/>
  <c r="L27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<sst xmlns="http://schemas.openxmlformats.org/spreadsheetml/2006/main" count="42" uniqueCount="38">
  <si>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</si>
  <si>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</si>
  <si>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</si>
  <si>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</si>
  <si>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</si>
  <si>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</si>
  <si>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</si>
  <si>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</si>
  <si>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</si>
  <si>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</si>
  <si>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</si>
  <si>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</si>
  <si>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</si>
  <si>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</si>
  <si>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</si>
  <si>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</si>
  <si>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</si>
  <si>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</si>
  <si>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</si>
  <si>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</si>
  <si>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</si>
  <si>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</si>
  <si>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</si>
  <si>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</si>
  <si>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</si>
  <si>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</si>
  <si>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</si>
  <si>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</si>
  <si>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</si>
  <si>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</si>
  <si>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</si>
  <si>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</si>
  <si>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</si>
  <si>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</si>
  <si>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>"___" ____________ 2025 г.</t>
  </si>
  <si>
    <t>ПДО 37-БНГРЭ-2025 «Реализация лома черных металлов на условиях самостоятельного вывоза в период июль 2025 – 20 декабря 2025 с мест хранения Красноярский край, Эвенкийский муниципальный район, Куюмбинский лицензионный участок, БПО "БНГРЭ", (СШ 61º 01' 29,8" ВД 96º 47' 9,4")».</t>
  </si>
  <si>
    <t>Форма 5.1
к предложению делать оферты ПДО 37-БНГРЭ-2025</t>
  </si>
  <si>
    <t>1. Настоящее предложение действует до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</si>
</sst>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42"/>
  <sheetViews>
    <sheetView tabSelected="1" workbookViewId="0">
      <selection activeCell="F31" sqref="F31:L3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43" t="s">
        <v>36</v>
      </c>
      <c r="J1" s="43"/>
      <c r="K1" s="43"/>
      <c r="L1" s="43"/>
      <c r="M1" s="43"/>
    </row>
    <row r="2" spans="2:26" ht="66.75" customHeight="1" x14ac:dyDescent="0.25">
      <c r="B2" s="27" t="s">
        <v>1</v>
      </c>
      <c r="C2" s="27"/>
      <c r="K2" s="44" t="s">
        <v>0</v>
      </c>
      <c r="L2" s="44"/>
      <c r="M2" s="44"/>
      <c r="N2" s="11"/>
      <c r="O2" s="11"/>
      <c r="P2" s="38"/>
      <c r="Q2" s="38"/>
      <c r="R2" s="38"/>
      <c r="W2" s="45"/>
      <c r="X2" s="46"/>
      <c r="Y2" s="46"/>
      <c r="Z2" s="46"/>
    </row>
    <row r="3" spans="2:26" x14ac:dyDescent="0.25">
      <c r="B3" s="27" t="s">
        <v>2</v>
      </c>
      <c r="C3" s="27"/>
      <c r="M3" t="s">
        <v>26</v>
      </c>
      <c r="P3" s="27"/>
      <c r="Q3" s="27"/>
      <c r="R3" s="27"/>
      <c r="W3" s="27"/>
      <c r="X3" s="27"/>
      <c r="Y3" s="27"/>
      <c r="Z3" s="27"/>
    </row>
    <row r="4" spans="2:26" x14ac:dyDescent="0.25">
      <c r="B4" s="27"/>
      <c r="C4" s="27"/>
      <c r="P4" s="28"/>
      <c r="Q4" s="28"/>
      <c r="R4" s="28"/>
    </row>
    <row r="5" spans="2:26" ht="62.25" customHeight="1" x14ac:dyDescent="0.25">
      <c r="F5" s="20" t="s">
        <v>32</v>
      </c>
      <c r="G5" s="20"/>
      <c r="H5" s="20"/>
      <c r="I5" s="20"/>
      <c r="J5" s="20"/>
      <c r="K5" s="20"/>
      <c r="L5" s="20"/>
      <c r="M5" s="9"/>
      <c r="N5" s="9"/>
      <c r="O5" s="9"/>
      <c r="P5" s="9"/>
      <c r="Q5" s="9"/>
    </row>
    <row r="6" spans="2:26" x14ac:dyDescent="0.25">
      <c r="K6" s="21" t="s">
        <v>34</v>
      </c>
      <c r="L6" s="21"/>
      <c r="M6" s="28"/>
      <c r="N6" s="28"/>
      <c r="O6" s="28"/>
    </row>
    <row r="8" spans="2:26" ht="30.75" customHeight="1" x14ac:dyDescent="0.25">
      <c r="C8" s="22" t="s">
        <v>27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1"/>
      <c r="O8" s="1"/>
      <c r="P8" s="1"/>
      <c r="Q8" s="1"/>
      <c r="R8" s="1"/>
    </row>
    <row r="9" spans="2:26" ht="31.5" customHeight="1" x14ac:dyDescent="0.25">
      <c r="B9" s="23" t="s">
        <v>35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8" t="s">
        <v>31</v>
      </c>
      <c r="E10" s="28"/>
      <c r="F10" s="28"/>
      <c r="G10" s="28"/>
      <c r="H10" s="28"/>
      <c r="I10" s="28"/>
      <c r="J10" s="28"/>
      <c r="K10" s="28"/>
      <c r="L10" s="28"/>
    </row>
    <row r="12" spans="2:26" ht="77.25" customHeight="1" x14ac:dyDescent="0.25">
      <c r="B12" s="6" t="s">
        <v>11</v>
      </c>
      <c r="C12" s="5" t="s">
        <v>3</v>
      </c>
      <c r="D12" s="30" t="s">
        <v>4</v>
      </c>
      <c r="E12" s="31"/>
      <c r="F12" s="31"/>
      <c r="G12" s="32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24"/>
      <c r="E13" s="25"/>
      <c r="F13" s="25"/>
      <c r="G13" s="26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3">
        <v>2</v>
      </c>
      <c r="C14" s="12"/>
      <c r="D14" s="24"/>
      <c r="E14" s="25"/>
      <c r="F14" s="25"/>
      <c r="G14" s="26"/>
      <c r="H14" s="12"/>
      <c r="I14" s="13"/>
      <c r="J14" s="14">
        <v>0</v>
      </c>
      <c r="K14" s="15">
        <f t="shared" ref="K14:K26" si="0">J14*I14</f>
        <v>0</v>
      </c>
      <c r="L14" s="15">
        <f t="shared" ref="L14:L26" si="1">M14-K14</f>
        <v>0</v>
      </c>
      <c r="M14" s="15">
        <f t="shared" ref="M14:M26" si="2">K14*1.2</f>
        <v>0</v>
      </c>
    </row>
    <row r="15" spans="2:26" x14ac:dyDescent="0.25">
      <c r="B15" s="3">
        <v>3</v>
      </c>
      <c r="C15" s="12"/>
      <c r="D15" s="24"/>
      <c r="E15" s="25"/>
      <c r="F15" s="25"/>
      <c r="G15" s="26"/>
      <c r="H15" s="12"/>
      <c r="I15" s="13"/>
      <c r="J15" s="14">
        <v>0</v>
      </c>
      <c r="K15" s="15">
        <f t="shared" si="0"/>
        <v>0</v>
      </c>
      <c r="L15" s="15">
        <f t="shared" si="1"/>
        <v>0</v>
      </c>
      <c r="M15" s="15">
        <f t="shared" si="2"/>
        <v>0</v>
      </c>
    </row>
    <row r="16" spans="2:26" x14ac:dyDescent="0.25">
      <c r="B16" s="3">
        <v>4</v>
      </c>
      <c r="C16" s="12"/>
      <c r="D16" s="24"/>
      <c r="E16" s="25"/>
      <c r="F16" s="25"/>
      <c r="G16" s="26"/>
      <c r="H16" s="12"/>
      <c r="I16" s="13"/>
      <c r="J16" s="14">
        <v>0</v>
      </c>
      <c r="K16" s="15">
        <f t="shared" si="0"/>
        <v>0</v>
      </c>
      <c r="L16" s="15">
        <f t="shared" si="1"/>
        <v>0</v>
      </c>
      <c r="M16" s="15">
        <f t="shared" si="2"/>
        <v>0</v>
      </c>
    </row>
    <row r="17" spans="2:18" x14ac:dyDescent="0.25">
      <c r="B17" s="3">
        <v>5</v>
      </c>
      <c r="C17" s="12"/>
      <c r="D17" s="24"/>
      <c r="E17" s="25"/>
      <c r="F17" s="25"/>
      <c r="G17" s="26"/>
      <c r="H17" s="12"/>
      <c r="I17" s="13"/>
      <c r="J17" s="14">
        <v>0</v>
      </c>
      <c r="K17" s="15">
        <f t="shared" si="0"/>
        <v>0</v>
      </c>
      <c r="L17" s="15">
        <f t="shared" si="1"/>
        <v>0</v>
      </c>
      <c r="M17" s="15">
        <f t="shared" si="2"/>
        <v>0</v>
      </c>
    </row>
    <row r="18" spans="2:18" x14ac:dyDescent="0.25">
      <c r="B18" s="3">
        <v>6</v>
      </c>
      <c r="C18" s="12"/>
      <c r="D18" s="24"/>
      <c r="E18" s="25"/>
      <c r="F18" s="25"/>
      <c r="G18" s="26"/>
      <c r="H18" s="12"/>
      <c r="I18" s="13"/>
      <c r="J18" s="14"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2:18" x14ac:dyDescent="0.25">
      <c r="B19" s="3">
        <v>7</v>
      </c>
      <c r="C19" s="12"/>
      <c r="D19" s="24"/>
      <c r="E19" s="25"/>
      <c r="F19" s="25"/>
      <c r="G19" s="26"/>
      <c r="H19" s="12"/>
      <c r="I19" s="13"/>
      <c r="J19" s="14">
        <v>0</v>
      </c>
      <c r="K19" s="15">
        <f t="shared" si="0"/>
        <v>0</v>
      </c>
      <c r="L19" s="15">
        <f t="shared" si="1"/>
        <v>0</v>
      </c>
      <c r="M19" s="15">
        <f t="shared" si="2"/>
        <v>0</v>
      </c>
    </row>
    <row r="20" spans="2:18" x14ac:dyDescent="0.25">
      <c r="B20" s="3">
        <v>8</v>
      </c>
      <c r="C20" s="12"/>
      <c r="D20" s="24"/>
      <c r="E20" s="25"/>
      <c r="F20" s="25"/>
      <c r="G20" s="26"/>
      <c r="H20" s="12"/>
      <c r="I20" s="13"/>
      <c r="J20" s="14">
        <v>0</v>
      </c>
      <c r="K20" s="15">
        <f>J20*I20</f>
        <v>0</v>
      </c>
      <c r="L20" s="15">
        <f>M20-K20</f>
        <v>0</v>
      </c>
      <c r="M20" s="15">
        <f>K20*1.2</f>
        <v>0</v>
      </c>
    </row>
    <row r="21" spans="2:18" x14ac:dyDescent="0.25">
      <c r="B21" s="3">
        <v>9</v>
      </c>
      <c r="C21" s="12"/>
      <c r="D21" s="17"/>
      <c r="E21" s="18"/>
      <c r="F21" s="18"/>
      <c r="G21" s="19"/>
      <c r="H21" s="12"/>
      <c r="I21" s="13"/>
      <c r="J21" s="14">
        <v>0</v>
      </c>
      <c r="K21" s="15">
        <f t="shared" ref="K21:K25" si="3">J21*I21</f>
        <v>0</v>
      </c>
      <c r="L21" s="15">
        <f t="shared" ref="L21:L25" si="4">M21-K21</f>
        <v>0</v>
      </c>
      <c r="M21" s="15">
        <f t="shared" ref="M21:M25" si="5">K21*1.2</f>
        <v>0</v>
      </c>
    </row>
    <row r="22" spans="2:18" x14ac:dyDescent="0.25">
      <c r="B22" s="3">
        <v>10</v>
      </c>
      <c r="C22" s="12"/>
      <c r="D22" s="17"/>
      <c r="E22" s="18"/>
      <c r="F22" s="18"/>
      <c r="G22" s="19"/>
      <c r="H22" s="12"/>
      <c r="I22" s="13"/>
      <c r="J22" s="14">
        <v>0</v>
      </c>
      <c r="K22" s="15">
        <f t="shared" si="3"/>
        <v>0</v>
      </c>
      <c r="L22" s="15">
        <f t="shared" si="4"/>
        <v>0</v>
      </c>
      <c r="M22" s="15">
        <f t="shared" si="5"/>
        <v>0</v>
      </c>
    </row>
    <row r="23" spans="2:18" x14ac:dyDescent="0.25">
      <c r="B23" s="3">
        <v>11</v>
      </c>
      <c r="C23" s="12"/>
      <c r="D23" s="17"/>
      <c r="E23" s="18"/>
      <c r="F23" s="18"/>
      <c r="G23" s="19"/>
      <c r="H23" s="12"/>
      <c r="I23" s="13"/>
      <c r="J23" s="14">
        <v>0</v>
      </c>
      <c r="K23" s="15">
        <f t="shared" si="3"/>
        <v>0</v>
      </c>
      <c r="L23" s="15">
        <f t="shared" si="4"/>
        <v>0</v>
      </c>
      <c r="M23" s="15">
        <f t="shared" si="5"/>
        <v>0</v>
      </c>
    </row>
    <row r="24" spans="2:18" x14ac:dyDescent="0.25">
      <c r="B24" s="3">
        <v>12</v>
      </c>
      <c r="C24" s="12"/>
      <c r="D24" s="17"/>
      <c r="E24" s="18"/>
      <c r="F24" s="18"/>
      <c r="G24" s="19"/>
      <c r="H24" s="12"/>
      <c r="I24" s="13"/>
      <c r="J24" s="14">
        <v>0</v>
      </c>
      <c r="K24" s="15">
        <f t="shared" si="3"/>
        <v>0</v>
      </c>
      <c r="L24" s="15">
        <f t="shared" si="4"/>
        <v>0</v>
      </c>
      <c r="M24" s="15">
        <f t="shared" si="5"/>
        <v>0</v>
      </c>
    </row>
    <row r="25" spans="2:18" x14ac:dyDescent="0.25">
      <c r="B25" s="3">
        <v>13</v>
      </c>
      <c r="C25" s="12"/>
      <c r="D25" s="17"/>
      <c r="E25" s="18"/>
      <c r="F25" s="18"/>
      <c r="G25" s="19"/>
      <c r="H25" s="12"/>
      <c r="I25" s="13"/>
      <c r="J25" s="14">
        <v>0</v>
      </c>
      <c r="K25" s="15">
        <f t="shared" si="3"/>
        <v>0</v>
      </c>
      <c r="L25" s="15">
        <f t="shared" si="4"/>
        <v>0</v>
      </c>
      <c r="M25" s="15">
        <f t="shared" si="5"/>
        <v>0</v>
      </c>
    </row>
    <row r="26" spans="2:18" x14ac:dyDescent="0.25">
      <c r="B26" s="3">
        <v>14</v>
      </c>
      <c r="C26" s="12"/>
      <c r="D26" s="24"/>
      <c r="E26" s="25"/>
      <c r="F26" s="25"/>
      <c r="G26" s="26"/>
      <c r="H26" s="12"/>
      <c r="I26" s="13"/>
      <c r="J26" s="14">
        <v>0</v>
      </c>
      <c r="K26" s="15">
        <f t="shared" si="0"/>
        <v>0</v>
      </c>
      <c r="L26" s="15">
        <f t="shared" si="1"/>
        <v>0</v>
      </c>
      <c r="M26" s="15">
        <f t="shared" si="2"/>
        <v>0</v>
      </c>
    </row>
    <row r="27" spans="2:18" ht="29.25" customHeight="1" x14ac:dyDescent="0.25">
      <c r="B27" s="10"/>
      <c r="D27" s="10"/>
      <c r="E27" s="10"/>
      <c r="F27" s="10"/>
      <c r="G27" s="10"/>
      <c r="I27" s="29" t="s">
        <v>28</v>
      </c>
      <c r="J27" s="29"/>
      <c r="K27" s="16">
        <f>SUM(K13:K26)</f>
        <v>0</v>
      </c>
      <c r="L27" s="15">
        <f>M27-K27</f>
        <v>0</v>
      </c>
      <c r="M27" s="15">
        <f>K27*1.2</f>
        <v>0</v>
      </c>
      <c r="N27" s="33"/>
      <c r="O27" s="33"/>
      <c r="P27" s="33"/>
      <c r="Q27" s="8"/>
      <c r="R27" s="8"/>
    </row>
    <row r="28" spans="2:18" ht="28.5" customHeight="1" x14ac:dyDescent="0.25">
      <c r="C28" s="27" t="s">
        <v>10</v>
      </c>
      <c r="D28" s="27"/>
      <c r="E28" s="27"/>
      <c r="F28" s="27"/>
      <c r="G28" s="27"/>
      <c r="H28" s="27"/>
      <c r="N28" s="33"/>
      <c r="O28" s="33"/>
      <c r="P28" s="33"/>
      <c r="Q28" s="8"/>
      <c r="R28" s="8"/>
    </row>
    <row r="29" spans="2:18" ht="30" customHeight="1" x14ac:dyDescent="0.25">
      <c r="B29" s="34" t="s">
        <v>12</v>
      </c>
      <c r="C29" s="35"/>
      <c r="D29" s="35"/>
      <c r="E29" s="36"/>
      <c r="F29" s="34" t="s">
        <v>17</v>
      </c>
      <c r="G29" s="35"/>
      <c r="H29" s="35"/>
      <c r="I29" s="35"/>
      <c r="J29" s="35"/>
      <c r="K29" s="35"/>
      <c r="L29" s="36"/>
      <c r="M29" s="4" t="s">
        <v>25</v>
      </c>
      <c r="N29" s="33"/>
      <c r="O29" s="33"/>
      <c r="P29" s="33"/>
      <c r="Q29" s="8"/>
      <c r="R29" s="8"/>
    </row>
    <row r="30" spans="2:18" ht="31.5" customHeight="1" x14ac:dyDescent="0.25">
      <c r="B30" s="34" t="s">
        <v>13</v>
      </c>
      <c r="C30" s="35"/>
      <c r="D30" s="35"/>
      <c r="E30" s="36"/>
      <c r="F30" s="40" t="s">
        <v>33</v>
      </c>
      <c r="G30" s="41"/>
      <c r="H30" s="41"/>
      <c r="I30" s="41"/>
      <c r="J30" s="41"/>
      <c r="K30" s="41"/>
      <c r="L30" s="42"/>
      <c r="M30" s="4" t="s">
        <v>25</v>
      </c>
      <c r="N30" s="33"/>
      <c r="O30" s="33"/>
      <c r="P30" s="33"/>
      <c r="Q30" s="8"/>
      <c r="R30" s="8"/>
    </row>
    <row r="31" spans="2:18" ht="30" x14ac:dyDescent="0.25">
      <c r="B31" s="34" t="s">
        <v>14</v>
      </c>
      <c r="C31" s="35"/>
      <c r="D31" s="35"/>
      <c r="E31" s="36"/>
      <c r="F31" s="34" t="s">
        <v>18</v>
      </c>
      <c r="G31" s="35"/>
      <c r="H31" s="35"/>
      <c r="I31" s="35"/>
      <c r="J31" s="35"/>
      <c r="K31" s="35"/>
      <c r="L31" s="36"/>
      <c r="M31" s="4" t="s">
        <v>25</v>
      </c>
    </row>
    <row r="32" spans="2:18" ht="30" x14ac:dyDescent="0.25">
      <c r="B32" s="34" t="s">
        <v>15</v>
      </c>
      <c r="C32" s="35"/>
      <c r="D32" s="35"/>
      <c r="E32" s="36"/>
      <c r="F32" s="34" t="s">
        <v>19</v>
      </c>
      <c r="G32" s="35"/>
      <c r="H32" s="35"/>
      <c r="I32" s="35"/>
      <c r="J32" s="35"/>
      <c r="K32" s="35"/>
      <c r="L32" s="36"/>
      <c r="M32" s="4" t="s">
        <v>25</v>
      </c>
    </row>
    <row r="33" spans="2:13" ht="30" x14ac:dyDescent="0.25">
      <c r="B33" s="34" t="s">
        <v>16</v>
      </c>
      <c r="C33" s="35"/>
      <c r="D33" s="35"/>
      <c r="E33" s="36"/>
      <c r="F33" s="34" t="s">
        <v>20</v>
      </c>
      <c r="G33" s="35"/>
      <c r="H33" s="35"/>
      <c r="I33" s="35"/>
      <c r="J33" s="35"/>
      <c r="K33" s="35"/>
      <c r="L33" s="36"/>
      <c r="M33" s="4" t="s">
        <v>25</v>
      </c>
    </row>
    <row r="35" spans="2:13" x14ac:dyDescent="0.25">
      <c r="B35" s="39" t="s">
        <v>37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2:13" x14ac:dyDescent="0.25">
      <c r="B36" s="27" t="s">
        <v>21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8" spans="2:13" x14ac:dyDescent="0.25">
      <c r="C38" s="37"/>
      <c r="D38" s="37"/>
      <c r="E38" s="37"/>
      <c r="F38" s="2"/>
      <c r="G38" s="2"/>
      <c r="H38" s="37"/>
      <c r="I38" s="37"/>
      <c r="J38" s="37"/>
      <c r="L38" s="37"/>
      <c r="M38" s="37"/>
    </row>
    <row r="39" spans="2:13" x14ac:dyDescent="0.25">
      <c r="C39" s="28" t="s">
        <v>22</v>
      </c>
      <c r="D39" s="28"/>
      <c r="E39" s="28"/>
      <c r="H39" s="28" t="s">
        <v>23</v>
      </c>
      <c r="I39" s="28"/>
      <c r="J39" s="28"/>
      <c r="L39" s="28" t="s">
        <v>24</v>
      </c>
      <c r="M39" s="28"/>
    </row>
    <row r="42" spans="2:13" x14ac:dyDescent="0.25">
      <c r="C42" t="s">
        <v>30</v>
      </c>
    </row>
  </sheetData>
  <mergeCells count="50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8:E38"/>
    <mergeCell ref="N27:P27"/>
    <mergeCell ref="B35:M35"/>
    <mergeCell ref="B36:M36"/>
    <mergeCell ref="N28:P28"/>
    <mergeCell ref="B31:E31"/>
    <mergeCell ref="B32:E32"/>
    <mergeCell ref="B33:E33"/>
    <mergeCell ref="F30:L30"/>
    <mergeCell ref="F31:L31"/>
    <mergeCell ref="F33:L33"/>
    <mergeCell ref="N30:P30"/>
    <mergeCell ref="F29:L29"/>
    <mergeCell ref="C39:E39"/>
    <mergeCell ref="H38:J38"/>
    <mergeCell ref="H39:J39"/>
    <mergeCell ref="L38:M38"/>
    <mergeCell ref="L39:M39"/>
    <mergeCell ref="F32:L32"/>
    <mergeCell ref="B29:E29"/>
    <mergeCell ref="B30:E30"/>
    <mergeCell ref="N29:P29"/>
    <mergeCell ref="D26:G26"/>
    <mergeCell ref="C28:H28"/>
    <mergeCell ref="M6:O6"/>
    <mergeCell ref="I27:J27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2025-05-19T04:07:00Z</dcterms:modified>
</cp:coreProperties>
</file>